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173" activeTab="0"/>
  </bookViews>
  <sheets>
    <sheet name="Отчет 06.2019" sheetId="1" r:id="rId1"/>
  </sheets>
  <definedNames>
    <definedName name="_xlnm.Print_Titles" localSheetId="0">'Отчет 06.2019'!$6:$11</definedName>
    <definedName name="_xlnm.Print_Area" localSheetId="0">'Отчет 06.2019'!$A$1:$W$132</definedName>
  </definedNames>
  <calcPr fullCalcOnLoad="1"/>
</workbook>
</file>

<file path=xl/sharedStrings.xml><?xml version="1.0" encoding="utf-8"?>
<sst xmlns="http://schemas.openxmlformats.org/spreadsheetml/2006/main" count="708" uniqueCount="303">
  <si>
    <t>№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</si>
  <si>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</si>
  <si>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Дата закупки</t>
  </si>
  <si>
    <t>открытый конкурс</t>
  </si>
  <si>
    <t>Конкурс</t>
  </si>
  <si>
    <t>конкурс в электронной форме</t>
  </si>
  <si>
    <t>закрытый 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</si>
  <si>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</si>
  <si>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</si>
  <si>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</si>
  <si>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</si>
  <si>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</si>
  <si>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предложений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</si>
  <si>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</si>
  <si>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</si>
  <si>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</si>
  <si>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</si>
  <si>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</si>
  <si>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Торги</t>
  </si>
  <si>
    <t>Конкурентная закупка</t>
  </si>
  <si>
    <t>Неконкурентная закупка</t>
  </si>
  <si>
    <t>иное</t>
  </si>
  <si>
    <t>единственный поставщик (исполнитель, подрядчик)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</si>
  <si>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</si>
  <si>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</si>
  <si>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</si>
  <si>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</si>
  <si>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</si>
  <si>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</si>
  <si>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</si>
  <si>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</si>
  <si>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 xml:space="preserve">Приложение №10 к Приказу ФАС России </t>
  </si>
  <si>
    <t>от 18.01.2019г. №38/19</t>
  </si>
  <si>
    <t>I</t>
  </si>
  <si>
    <t>Приобретение электроэнергии</t>
  </si>
  <si>
    <t>II</t>
  </si>
  <si>
    <t>Вспомогательные материалы</t>
  </si>
  <si>
    <t>IV</t>
  </si>
  <si>
    <t>III</t>
  </si>
  <si>
    <t>V</t>
  </si>
  <si>
    <t>Страхование</t>
  </si>
  <si>
    <t>VI</t>
  </si>
  <si>
    <t>Лизинг</t>
  </si>
  <si>
    <t>Диагностика и экспертиза промышленной безопасности</t>
  </si>
  <si>
    <t>VII</t>
  </si>
  <si>
    <t>VIII</t>
  </si>
  <si>
    <t>НИОКР</t>
  </si>
  <si>
    <t>IX</t>
  </si>
  <si>
    <t>Техническое обслуживание и текущий ремонт</t>
  </si>
  <si>
    <t>Услуги производственного назначения</t>
  </si>
  <si>
    <t>X</t>
  </si>
  <si>
    <t>XI</t>
  </si>
  <si>
    <t>Приобретение машин и оборудования</t>
  </si>
  <si>
    <t>Приобретение горюче-смазочных материалов</t>
  </si>
  <si>
    <t>Капитальный ремонт</t>
  </si>
  <si>
    <t>Генеральный директор АО "Омскгазстройэксплуатация"</t>
  </si>
  <si>
    <t>С.Н. Жириков</t>
  </si>
  <si>
    <t xml:space="preserve"> __________________________</t>
  </si>
  <si>
    <t>Поставка офисной мебели</t>
  </si>
  <si>
    <t>Смирнова Татьяна Александровна</t>
  </si>
  <si>
    <t>20.08.2019</t>
  </si>
  <si>
    <t>Услуги по организации доставки</t>
  </si>
  <si>
    <t>Деловые Линии ООО</t>
  </si>
  <si>
    <t>СИСТЕМА-Р ООО</t>
  </si>
  <si>
    <t>31.07.2019</t>
  </si>
  <si>
    <t>МАРЬЯНОВСКАЯ ЦРБ БУЗОО</t>
  </si>
  <si>
    <t>Называевская ЦРБ БУЗОО</t>
  </si>
  <si>
    <t>Полтавскавтотранс ООО</t>
  </si>
  <si>
    <t>Черлакавтотранс ООО</t>
  </si>
  <si>
    <t>ЭР-ТЕЛЕКОМ ХОЛДИНГ АО</t>
  </si>
  <si>
    <t>МЕЖДУГОРОДНЫЕ ПЕРЕГОВОРЫ</t>
  </si>
  <si>
    <t>НЕ ОСНОВНЫЕ УСЛУГИ</t>
  </si>
  <si>
    <t xml:space="preserve"> услуги связи</t>
  </si>
  <si>
    <t>Калачинская ЦРБ БУЗОО</t>
  </si>
  <si>
    <t xml:space="preserve">ТЮКАЛИНСКОЕ ДРСУ </t>
  </si>
  <si>
    <t>Мобильные ТелеСистемы ОАО (с 07.2015 ПАО)</t>
  </si>
  <si>
    <t>услуги связи</t>
  </si>
  <si>
    <t>Тарская ЦРБ БУЗ</t>
  </si>
  <si>
    <t>ТАВРИЧЕСКАЯ ЦРБ БУЗОО</t>
  </si>
  <si>
    <t>ОЭК ООО</t>
  </si>
  <si>
    <t>электроэнергия</t>
  </si>
  <si>
    <t>условная единица</t>
  </si>
  <si>
    <t>ОмскВодоканал ОАО</t>
  </si>
  <si>
    <t xml:space="preserve">Почта России ФГУП УФПС Омской области </t>
  </si>
  <si>
    <t>31.08.2019г.</t>
  </si>
  <si>
    <t>31.08.2019</t>
  </si>
  <si>
    <t>БурГазСтрой ООО</t>
  </si>
  <si>
    <t>Отчетный период: сентябрь 2019г.</t>
  </si>
  <si>
    <t>03.09.2019г.</t>
  </si>
  <si>
    <t>17.09.2019г.</t>
  </si>
  <si>
    <t>23.09.2019г.</t>
  </si>
  <si>
    <t>12.09.2019</t>
  </si>
  <si>
    <t>Договор на поставку масел и запасных частей на автотранспорт</t>
  </si>
  <si>
    <t>09.09.2019г.</t>
  </si>
  <si>
    <t>АВТОМАСЛА ООО ТК</t>
  </si>
  <si>
    <t>2019-08/2582</t>
  </si>
  <si>
    <t>02.09.2019г.</t>
  </si>
  <si>
    <t>Поставка электронных компонентов</t>
  </si>
  <si>
    <t>ЗАО "ЧИП и ДИП"</t>
  </si>
  <si>
    <t>2019-08/2529</t>
  </si>
  <si>
    <t>Поставка задвижки</t>
  </si>
  <si>
    <t>ЭНЕРГОСНАБ ООО ПКФ</t>
  </si>
  <si>
    <t>2019-08/2530</t>
  </si>
  <si>
    <t>Коверченко Елена Анатольевна</t>
  </si>
  <si>
    <t>ДРСУ Шербакульское ГП</t>
  </si>
  <si>
    <t xml:space="preserve">Поставка электроматериалов </t>
  </si>
  <si>
    <t>ТД ЭЛЕКТРОТЕХМОНТАЖ ООО</t>
  </si>
  <si>
    <t>2019-08/2642</t>
  </si>
  <si>
    <t>Поставка инструмента и хоз. материалов</t>
  </si>
  <si>
    <t>10.09.2019г.</t>
  </si>
  <si>
    <t>ЭРМИ ООО</t>
  </si>
  <si>
    <t>2019-08/2643</t>
  </si>
  <si>
    <t>16.09.2019г.</t>
  </si>
  <si>
    <t>2019-08/2753</t>
  </si>
  <si>
    <t xml:space="preserve">Поставка и монтаж винтовых свай </t>
  </si>
  <si>
    <t>2019-08/2754</t>
  </si>
  <si>
    <t xml:space="preserve">Поставка задвижек Ду 50 метизов </t>
  </si>
  <si>
    <t>18.09.2019г.</t>
  </si>
  <si>
    <t>2019-08/2819</t>
  </si>
  <si>
    <t>Поставка абонентских книжек</t>
  </si>
  <si>
    <t>19.09.2019г.</t>
  </si>
  <si>
    <t>ОМСКБЛАНКИЗДАТ ООО</t>
  </si>
  <si>
    <t>2019-08/2846</t>
  </si>
  <si>
    <t>20.09.2019г.</t>
  </si>
  <si>
    <t>МЕГАПРОМ ООО</t>
  </si>
  <si>
    <t>2019-08/2883</t>
  </si>
  <si>
    <t>Поставка прожектора</t>
  </si>
  <si>
    <t>2019-08/2882</t>
  </si>
  <si>
    <t>Договор об оказании услуг по производственной аттестации НАКС сварочного оборудования (вид НИ)</t>
  </si>
  <si>
    <t>АО "Накс - Омск"</t>
  </si>
  <si>
    <t>2019-03/2507</t>
  </si>
  <si>
    <t>ОРГАНИЗАЦИЯ И ПРОВЕДЕНИЕ ДЕЛОВЫХ МЕРОПРИЯТИЙ ООО</t>
  </si>
  <si>
    <t>2019-01/2512</t>
  </si>
  <si>
    <t>Договор с ОАО "Запсибгазпром" на проведение ВИК и механических испытаний сварных соединений</t>
  </si>
  <si>
    <t>Омскгазтехнология ОИ ЗСГП ОАО</t>
  </si>
  <si>
    <t>2019-04/2524</t>
  </si>
  <si>
    <t>Договор о предоставлении транспортных средств для выполнения работ</t>
  </si>
  <si>
    <t>2019-ЭУ8/2591</t>
  </si>
  <si>
    <t>13.09.2019г.</t>
  </si>
  <si>
    <t>МУП "Тепловик"</t>
  </si>
  <si>
    <t>2019-ЭУ3/2709</t>
  </si>
  <si>
    <t>Договор на поставку проектора</t>
  </si>
  <si>
    <t>12.09.2019г.</t>
  </si>
  <si>
    <t>ОФИС-ТРЕЙД ООО</t>
  </si>
  <si>
    <t>2019-13/2700</t>
  </si>
  <si>
    <t>Договор на поставку сигнализатора</t>
  </si>
  <si>
    <t>ОХРАННАЯ ТЕХНИКА ООО</t>
  </si>
  <si>
    <t>2019-13/2796</t>
  </si>
  <si>
    <t>Договор поставки огнетушителей</t>
  </si>
  <si>
    <t>ИП Савин А.Ю.</t>
  </si>
  <si>
    <t>2019-12/2752</t>
  </si>
  <si>
    <t>Оказание услуг по метрологическому обеспечению средств измерений</t>
  </si>
  <si>
    <t>ТЭМ АО</t>
  </si>
  <si>
    <t>2019-11/2884</t>
  </si>
  <si>
    <t>Договор на оказание образовательных услуг</t>
  </si>
  <si>
    <t>24.09.2019г.</t>
  </si>
  <si>
    <t>ОМГУ ИМ. Ф.М. ДОСТОЕВСКОГО, ОМГУ ИМ. Ф.М. ДОСТОЕВСКОГО, ОМГУ ФГБОУ ВО</t>
  </si>
  <si>
    <t>2019-13/2910</t>
  </si>
  <si>
    <t>ИП Коржев Анатолий Михайлович</t>
  </si>
  <si>
    <t>2019-01/2506</t>
  </si>
  <si>
    <t>ИП Бааль Анатолий Адольфович</t>
  </si>
  <si>
    <t>МОНТАЖНИК ООО</t>
  </si>
  <si>
    <t>30.09.2019г.</t>
  </si>
  <si>
    <t>ООО "Березка"</t>
  </si>
  <si>
    <t>Договор покупки автотранспорта</t>
  </si>
  <si>
    <t>шт.</t>
  </si>
  <si>
    <t>Авто Плюс Омск ООО</t>
  </si>
  <si>
    <t>25.09.2019г.</t>
  </si>
  <si>
    <t>СИБИРЬ МУП</t>
  </si>
  <si>
    <t>2019-ЭУ9/2927</t>
  </si>
  <si>
    <t xml:space="preserve">Договор поставки канцелярских принадлежностей </t>
  </si>
  <si>
    <t>ООО "ИТЦ Ф1"</t>
  </si>
  <si>
    <t>2019-08/2708</t>
  </si>
  <si>
    <t>Предоставление эксковаторной техники</t>
  </si>
  <si>
    <t>27.08.2019</t>
  </si>
  <si>
    <t xml:space="preserve">сч. № 6 </t>
  </si>
  <si>
    <t>сч. 447</t>
  </si>
  <si>
    <t>30.08.2019г.</t>
  </si>
  <si>
    <t>30.08.2019</t>
  </si>
  <si>
    <t>сч. 045000у00005321</t>
  </si>
  <si>
    <t>СОГАЗ ОАО</t>
  </si>
  <si>
    <t>02.09.2019</t>
  </si>
  <si>
    <t>сч. 69-19-00-FF000684</t>
  </si>
  <si>
    <t xml:space="preserve"> предрейсовый осмотр водителей</t>
  </si>
  <si>
    <t>сч. 174</t>
  </si>
  <si>
    <t>сч. 126</t>
  </si>
  <si>
    <t>сч. 199816013</t>
  </si>
  <si>
    <t>РОСТЕЛЕКОМ ОАО (ДЕЙСТВУЮЩИЙ) с 01.07.15 ПАО</t>
  </si>
  <si>
    <t>сч.655000020389</t>
  </si>
  <si>
    <t>сч.655000009507</t>
  </si>
  <si>
    <t xml:space="preserve"> УСЛУГИ СВЯЗИ</t>
  </si>
  <si>
    <t>ПРЕДОСТАВЛЕНИЕ В ПОЛЬЗОВАНИЕ ОБОРУДОВАНИЯ</t>
  </si>
  <si>
    <t>междугородние переговоры</t>
  </si>
  <si>
    <t>31.08.2020</t>
  </si>
  <si>
    <t>сч. 255390652407/4366582074</t>
  </si>
  <si>
    <t>Предрейсовый мед. осмотр водителей</t>
  </si>
  <si>
    <t>сч.ОМ001010</t>
  </si>
  <si>
    <t>Предрейсовый мед осмотр водителей</t>
  </si>
  <si>
    <t>сч.00ГУ - 000516</t>
  </si>
  <si>
    <t xml:space="preserve">Предрейсовый мед.осмотр водителей </t>
  </si>
  <si>
    <t>сч. 1330</t>
  </si>
  <si>
    <t>Омская ЦРБ БУЗОО</t>
  </si>
  <si>
    <t>сч.0000-00048</t>
  </si>
  <si>
    <t xml:space="preserve"> услуга по заправке картриджей</t>
  </si>
  <si>
    <t>Столетов Алексей Владимирович ИП</t>
  </si>
  <si>
    <t>03.09.2019</t>
  </si>
  <si>
    <t>сч.141</t>
  </si>
  <si>
    <t>05.09.2019</t>
  </si>
  <si>
    <t>сч.19-01061024669</t>
  </si>
  <si>
    <t>06.09.2019</t>
  </si>
  <si>
    <t>сч.Аб-142416</t>
  </si>
  <si>
    <t>сч.УТ-92</t>
  </si>
  <si>
    <t>сч.Аб-142417</t>
  </si>
  <si>
    <t>сч.Аб-142418</t>
  </si>
  <si>
    <t xml:space="preserve"> Поставка ПО для отдела кадров</t>
  </si>
  <si>
    <t>сч.0000-000225</t>
  </si>
  <si>
    <t>Автогенный завод ОАО</t>
  </si>
  <si>
    <t xml:space="preserve"> Поставка кислорода и ацетилена, продувка и освидетельствование</t>
  </si>
  <si>
    <t>10.09.2019</t>
  </si>
  <si>
    <t>сч.887</t>
  </si>
  <si>
    <t>ПФ СКБ КОНТУР АО</t>
  </si>
  <si>
    <t>сч.19931538280</t>
  </si>
  <si>
    <t>сч.УТ-93</t>
  </si>
  <si>
    <t>сч.ЦРБУ-000581</t>
  </si>
  <si>
    <t>сч.19-00391077775/1</t>
  </si>
  <si>
    <t>сч.19-00395021596</t>
  </si>
  <si>
    <t>сч.118208008484</t>
  </si>
  <si>
    <t>сч.118208014052</t>
  </si>
  <si>
    <t>сч.118208009811</t>
  </si>
  <si>
    <t>сч.518208025575</t>
  </si>
  <si>
    <t>сч.418208025867</t>
  </si>
  <si>
    <t>сч.318208022500</t>
  </si>
  <si>
    <t>сч.418208026504</t>
  </si>
  <si>
    <t>сч.415008029309</t>
  </si>
  <si>
    <t>сч.110008009703</t>
  </si>
  <si>
    <t>сч.110008008353</t>
  </si>
  <si>
    <t>сч.125008012518</t>
  </si>
  <si>
    <t>сч.115008011993</t>
  </si>
  <si>
    <t>сч.520008035418</t>
  </si>
  <si>
    <t>сч.215008015966</t>
  </si>
  <si>
    <t>сч.125008013855</t>
  </si>
  <si>
    <t>сч.115008014436</t>
  </si>
  <si>
    <t>сч.110008013928</t>
  </si>
  <si>
    <t>сч.115008013025</t>
  </si>
  <si>
    <t>сч.215008015320</t>
  </si>
  <si>
    <t>сч.415008028288</t>
  </si>
  <si>
    <t>сч.125008009659</t>
  </si>
  <si>
    <t>сч.215008017292</t>
  </si>
  <si>
    <t>сч.125008009091</t>
  </si>
  <si>
    <t>сч.125008010604</t>
  </si>
  <si>
    <t>сч.115008011304</t>
  </si>
  <si>
    <t>сч.425008027546</t>
  </si>
  <si>
    <t>сч.410008027514</t>
  </si>
  <si>
    <t>сч.425008025576</t>
  </si>
  <si>
    <t>сч.415008025028</t>
  </si>
  <si>
    <t>сч.410008025698</t>
  </si>
  <si>
    <t>сч.215008018851</t>
  </si>
  <si>
    <t>сч.425008026251</t>
  </si>
  <si>
    <t>сч.425008024444</t>
  </si>
  <si>
    <t>сч.215008017812</t>
  </si>
  <si>
    <t>сч.410008026317</t>
  </si>
  <si>
    <t>сч.310008022314</t>
  </si>
  <si>
    <t>сч.325008022379</t>
  </si>
  <si>
    <t>сч.310008023338</t>
  </si>
  <si>
    <t>сч.325008023301</t>
  </si>
  <si>
    <t>сч.520008035456</t>
  </si>
  <si>
    <t>сч.525008032724</t>
  </si>
  <si>
    <t>сч.125008008394</t>
  </si>
  <si>
    <t>сч.510008032772</t>
  </si>
  <si>
    <t>сч.УТ-96</t>
  </si>
  <si>
    <t>Бухалец Константин Анатольевич ИП</t>
  </si>
  <si>
    <t>16.09.2019</t>
  </si>
  <si>
    <t>сч.314</t>
  </si>
  <si>
    <t xml:space="preserve">Поставка хоз.материалов и инструментов </t>
  </si>
  <si>
    <t xml:space="preserve"> обязательное страхование гр. ответственности владельцев  транспортных средств</t>
  </si>
  <si>
    <t xml:space="preserve">договор на оказание услуг по предоставлению экскаваторной техники </t>
  </si>
  <si>
    <t>на выполнение работ по ремонту кровли дома операторов</t>
  </si>
  <si>
    <t>строительство "Гараж на две автомашины"</t>
  </si>
  <si>
    <t>Услуги трансляции 2 Всеросс. онлайн-конференции</t>
  </si>
  <si>
    <t>выполнение работ по ремонту кровли</t>
  </si>
  <si>
    <t>выполнение работ по ремонту</t>
  </si>
  <si>
    <t>ремонт асфальтобетонного покрытия на прилегающей территории здания находящегося в собственности АО «Омскгазстройэксплуатация»</t>
  </si>
  <si>
    <t>Договор на продажу тепловой энергии</t>
  </si>
  <si>
    <t>услуги по приему, обработки,перевозки  и доставки почты</t>
  </si>
  <si>
    <t>Интернет услуга для центрального офиса</t>
  </si>
  <si>
    <t xml:space="preserve"> на отпуск питьевой воды, прием сточных вод и загрязняющих веществ</t>
  </si>
  <si>
    <t>на отпуск питьевой воды, прием сточных вод и загрязняющих веществ</t>
  </si>
  <si>
    <t xml:space="preserve"> оказание услуг удостоверяющего центра по продлению сертификата</t>
  </si>
  <si>
    <t>тех.обслуживание и ремонт транспорта</t>
  </si>
  <si>
    <t>№2019-01/2584 от 09.09.2019г.</t>
  </si>
  <si>
    <t>http://zakupki.gov.ru/223/purchase/public/purchase/info/common-info.html?regNumber=31908285041</t>
  </si>
  <si>
    <t>№ 2019-01/2720 от 13.9.2019г.</t>
  </si>
  <si>
    <t>http://zakupki.gov.ru/223/purchase/public/purchase/info/common-info.html?regNumber=31908300107</t>
  </si>
  <si>
    <t>№2019-01/2862 от 19.09.2019г.</t>
  </si>
  <si>
    <t>http://zakupki.gov.ru/223/purchase/public/purchase/info/common-info.html?regNumber=31908306890</t>
  </si>
  <si>
    <t>№2019-01/2970 от 30.09.2019г.</t>
  </si>
  <si>
    <t>http://zakupki.gov.ru/223/purchase/public/purchase/info/common-info.html?regNumber=31908338812</t>
  </si>
  <si>
    <t>№2019-08/2788 от 17.09.2019г.</t>
  </si>
  <si>
    <t>http://zakupki.gov.ru/223/purchase/public/purchase/info/common-info.html?regNumber=31908302508</t>
  </si>
  <si>
    <t>Ремонт забора, территории и здания на объекте</t>
  </si>
  <si>
    <t>ООО "Монтажник"</t>
  </si>
  <si>
    <t>http://zakupki.gov.ru/223/purchase/public/purchase/info/common-info.html?regNumber=31908253161</t>
  </si>
  <si>
    <t>№ 2019-01/2496 от 09.09.2019г.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</si>
</sst>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0.0"/>
    <numFmt numFmtId="174" formatCode="0.000"/>
    <numFmt numFmtId="175" formatCode="0.0000"/>
    <numFmt numFmtId="176" formatCode="0.00000"/>
    <numFmt numFmtId="177" formatCode="_-* #,##0.0_р_._-;\-* #,##0.0_р_._-;_-* &quot;-&quot;??_р_._-;_-@_-"/>
    <numFmt numFmtId="178" formatCode="_-* #,##0.000_р_._-;\-* #,##0.000_р_._-;_-* &quot;-&quot;??_р_._-;_-@_-"/>
    <numFmt numFmtId="179" formatCode="0.00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,"/>
    <numFmt numFmtId="186" formatCode="0.0,"/>
    <numFmt numFmtId="187" formatCode="0.00,"/>
    <numFmt numFmtId="188" formatCode="_-* #,##0_р_._-;\-* #,##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000_р_._-;\-* #,##0.0000000_р_._-;_-* &quot;-&quot;??_р_._-;_-@_-"/>
  </numFmts>
  <fonts count="43"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 wrapText="1"/>
    </xf>
    <xf numFmtId="187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1" fillId="33" borderId="10" xfId="42" applyFont="1" applyFill="1" applyBorder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1" fillId="33" borderId="10" xfId="42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187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29" fillId="0" borderId="0" xfId="42" applyAlignment="1">
      <alignment vertical="center" wrapText="1"/>
    </xf>
    <xf numFmtId="0" fontId="3" fillId="0" borderId="0" xfId="0" applyFont="1" applyAlignment="1">
      <alignment vertical="center" wrapText="1"/>
    </xf>
    <xf numFmtId="0" fontId="29" fillId="0" borderId="10" xfId="42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0" xfId="0" applyFont="1" applyFill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purchase/public/purchase/info/common-info.html?regNumber=31908285041" TargetMode="External" /><Relationship Id="rId2" Type="http://schemas.openxmlformats.org/officeDocument/2006/relationships/hyperlink" Target="http://zakupki.gov.ru/223/purchase/public/purchase/info/common-info.html?regNumber=31908300107" TargetMode="External" /><Relationship Id="rId3" Type="http://schemas.openxmlformats.org/officeDocument/2006/relationships/hyperlink" Target="http://zakupki.gov.ru/223/purchase/public/purchase/info/common-info.html?regNumber=31908306890" TargetMode="External" /><Relationship Id="rId4" Type="http://schemas.openxmlformats.org/officeDocument/2006/relationships/hyperlink" Target="http://zakupki.gov.ru/223/purchase/public/purchase/info/common-info.html?regNumber=31908338812" TargetMode="External" /><Relationship Id="rId5" Type="http://schemas.openxmlformats.org/officeDocument/2006/relationships/hyperlink" Target="http://zakupki.gov.ru/223/purchase/public/purchase/info/common-info.html?regNumber=31908302508" TargetMode="External" /><Relationship Id="rId6" Type="http://schemas.openxmlformats.org/officeDocument/2006/relationships/hyperlink" Target="http://zakupki.gov.ru/223/purchase/public/purchase/info/common-info.html?regNumber=31908253161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33"/>
  <sheetViews>
    <sheetView tabSelected="1" view="pageBreakPreview" zoomScale="66" zoomScaleNormal="71" zoomScaleSheetLayoutView="66" workbookViewId="0" topLeftCell="A121">
      <selection activeCell="Q132" sqref="Q132"/>
    </sheetView>
  </sheetViews>
  <sheetFormatPr defaultColWidth="9.33203125" defaultRowHeight="11.25"/>
  <cols>
    <col min="1" max="1" width="9" style="1" customWidth="1"/>
    <col min="2" max="2" width="22.33203125" style="1" customWidth="1"/>
    <col min="3" max="3" width="13.5" style="1" customWidth="1"/>
    <col min="4" max="4" width="6" style="1" customWidth="1"/>
    <col min="5" max="5" width="15.16015625" style="1" customWidth="1"/>
    <col min="6" max="6" width="11.33203125" style="1" customWidth="1"/>
    <col min="7" max="7" width="10.83203125" style="1" customWidth="1"/>
    <col min="8" max="11" width="9.33203125" style="1" customWidth="1"/>
    <col min="12" max="12" width="22.66015625" style="1" customWidth="1"/>
    <col min="13" max="13" width="11.5" style="1" customWidth="1"/>
    <col min="14" max="14" width="18.16015625" style="1" customWidth="1"/>
    <col min="15" max="15" width="10.16015625" style="1" customWidth="1"/>
    <col min="16" max="16" width="46.66015625" style="1" customWidth="1"/>
    <col min="17" max="17" width="32" style="1" customWidth="1"/>
    <col min="18" max="18" width="18.33203125" style="4" customWidth="1"/>
    <col min="19" max="19" width="12.16015625" style="4" customWidth="1"/>
    <col min="20" max="20" width="23.66015625" style="4" bestFit="1" customWidth="1"/>
    <col min="21" max="21" width="34.66015625" style="1" customWidth="1"/>
    <col min="22" max="22" width="40.5" style="1" customWidth="1"/>
    <col min="23" max="23" width="35.66015625" style="1" customWidth="1"/>
    <col min="24" max="16384" width="9.33203125" style="1" customWidth="1"/>
  </cols>
  <sheetData>
    <row r="1" spans="18:22" ht="15.75">
      <c r="R1" s="58" t="s">
        <v>31</v>
      </c>
      <c r="S1" s="58"/>
      <c r="T1" s="58"/>
      <c r="U1" s="58"/>
      <c r="V1" s="58"/>
    </row>
    <row r="2" spans="18:22" ht="15.75">
      <c r="R2" s="58" t="s">
        <v>32</v>
      </c>
      <c r="S2" s="58"/>
      <c r="T2" s="58"/>
      <c r="U2" s="58"/>
      <c r="V2" s="58"/>
    </row>
    <row r="3" spans="1:22" ht="36.7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ht="19.5" customHeight="1">
      <c r="A4" s="63" t="s">
        <v>87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6" spans="1:23" ht="12.75" customHeight="1">
      <c r="A6" s="48" t="s">
        <v>0</v>
      </c>
      <c r="B6" s="48" t="s">
        <v>2</v>
      </c>
      <c r="C6" s="53" t="s">
        <v>23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60" t="s">
        <v>24</v>
      </c>
      <c r="Q6" s="60" t="s">
        <v>25</v>
      </c>
      <c r="R6" s="60" t="s">
        <v>26</v>
      </c>
      <c r="S6" s="60" t="s">
        <v>27</v>
      </c>
      <c r="T6" s="60" t="s">
        <v>28</v>
      </c>
      <c r="U6" s="60" t="s">
        <v>29</v>
      </c>
      <c r="V6" s="66" t="s">
        <v>30</v>
      </c>
      <c r="W6" s="67"/>
    </row>
    <row r="7" spans="1:23" ht="11.25" customHeight="1">
      <c r="A7" s="49"/>
      <c r="B7" s="49"/>
      <c r="C7" s="53" t="s">
        <v>19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4" t="s">
        <v>20</v>
      </c>
      <c r="O7" s="55"/>
      <c r="P7" s="61"/>
      <c r="Q7" s="61"/>
      <c r="R7" s="61"/>
      <c r="S7" s="61"/>
      <c r="T7" s="61"/>
      <c r="U7" s="61"/>
      <c r="V7" s="68"/>
      <c r="W7" s="69"/>
    </row>
    <row r="8" spans="1:23" ht="21" customHeight="1">
      <c r="A8" s="49"/>
      <c r="B8" s="49"/>
      <c r="C8" s="53" t="s">
        <v>18</v>
      </c>
      <c r="D8" s="53"/>
      <c r="E8" s="53"/>
      <c r="F8" s="53"/>
      <c r="G8" s="53"/>
      <c r="H8" s="53"/>
      <c r="I8" s="53"/>
      <c r="J8" s="53"/>
      <c r="K8" s="53"/>
      <c r="L8" s="53"/>
      <c r="M8" s="52" t="s">
        <v>17</v>
      </c>
      <c r="N8" s="56"/>
      <c r="O8" s="57"/>
      <c r="P8" s="61"/>
      <c r="Q8" s="61"/>
      <c r="R8" s="61"/>
      <c r="S8" s="61"/>
      <c r="T8" s="61"/>
      <c r="U8" s="61"/>
      <c r="V8" s="68"/>
      <c r="W8" s="69"/>
    </row>
    <row r="9" spans="1:23" s="2" customFormat="1" ht="67.5" customHeight="1">
      <c r="A9" s="49"/>
      <c r="B9" s="49"/>
      <c r="C9" s="52" t="s">
        <v>4</v>
      </c>
      <c r="D9" s="52"/>
      <c r="E9" s="52"/>
      <c r="F9" s="52" t="s">
        <v>7</v>
      </c>
      <c r="G9" s="52"/>
      <c r="H9" s="52"/>
      <c r="I9" s="52" t="s">
        <v>11</v>
      </c>
      <c r="J9" s="52"/>
      <c r="K9" s="52" t="s">
        <v>12</v>
      </c>
      <c r="L9" s="52"/>
      <c r="M9" s="52"/>
      <c r="N9" s="72" t="s">
        <v>22</v>
      </c>
      <c r="O9" s="72" t="s">
        <v>21</v>
      </c>
      <c r="P9" s="61"/>
      <c r="Q9" s="61"/>
      <c r="R9" s="61"/>
      <c r="S9" s="61"/>
      <c r="T9" s="61"/>
      <c r="U9" s="61"/>
      <c r="V9" s="68"/>
      <c r="W9" s="69"/>
    </row>
    <row r="10" spans="1:23" s="3" customFormat="1" ht="163.5">
      <c r="A10" s="50"/>
      <c r="B10" s="50"/>
      <c r="C10" s="32" t="s">
        <v>3</v>
      </c>
      <c r="D10" s="32" t="s">
        <v>5</v>
      </c>
      <c r="E10" s="32" t="s">
        <v>6</v>
      </c>
      <c r="F10" s="32" t="s">
        <v>8</v>
      </c>
      <c r="G10" s="32" t="s">
        <v>9</v>
      </c>
      <c r="H10" s="32" t="s">
        <v>10</v>
      </c>
      <c r="I10" s="32" t="s">
        <v>13</v>
      </c>
      <c r="J10" s="32" t="s">
        <v>14</v>
      </c>
      <c r="K10" s="32" t="s">
        <v>15</v>
      </c>
      <c r="L10" s="32" t="s">
        <v>16</v>
      </c>
      <c r="M10" s="52"/>
      <c r="N10" s="72"/>
      <c r="O10" s="72"/>
      <c r="P10" s="62"/>
      <c r="Q10" s="62"/>
      <c r="R10" s="62"/>
      <c r="S10" s="62"/>
      <c r="T10" s="62"/>
      <c r="U10" s="62"/>
      <c r="V10" s="70"/>
      <c r="W10" s="71"/>
    </row>
    <row r="11" spans="1:23" s="4" customFormat="1" ht="15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64">
        <v>22</v>
      </c>
      <c r="W11" s="65"/>
    </row>
    <row r="12" spans="1:23" s="6" customFormat="1" ht="40.5" customHeight="1">
      <c r="A12" s="20" t="s">
        <v>33</v>
      </c>
      <c r="B12" s="21" t="s">
        <v>34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/>
    </row>
    <row r="13" spans="1:23" s="6" customFormat="1" ht="51" customHeight="1">
      <c r="A13" s="30">
        <v>1</v>
      </c>
      <c r="B13" s="7" t="str">
        <f>W13</f>
        <v>12.09.2019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9" t="s">
        <v>39</v>
      </c>
      <c r="O13" s="5"/>
      <c r="P13" s="7" t="s">
        <v>80</v>
      </c>
      <c r="Q13" s="10">
        <v>2099.63</v>
      </c>
      <c r="R13" s="31" t="s">
        <v>81</v>
      </c>
      <c r="S13" s="31">
        <v>1</v>
      </c>
      <c r="T13" s="10">
        <v>2099.63</v>
      </c>
      <c r="U13" s="7" t="s">
        <v>79</v>
      </c>
      <c r="V13" s="13" t="s">
        <v>226</v>
      </c>
      <c r="W13" s="13" t="s">
        <v>91</v>
      </c>
    </row>
    <row r="14" spans="1:23" s="6" customFormat="1" ht="53.25" customHeight="1">
      <c r="A14" s="30">
        <v>2</v>
      </c>
      <c r="B14" s="7" t="str">
        <f aca="true" t="shared" si="0" ref="B14:B55">W14</f>
        <v>12.09.2019</v>
      </c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9" t="s">
        <v>39</v>
      </c>
      <c r="O14" s="5"/>
      <c r="P14" s="7" t="s">
        <v>80</v>
      </c>
      <c r="Q14" s="10">
        <v>933.67</v>
      </c>
      <c r="R14" s="38" t="s">
        <v>81</v>
      </c>
      <c r="S14" s="38">
        <v>1</v>
      </c>
      <c r="T14" s="10">
        <v>933.67</v>
      </c>
      <c r="U14" s="7" t="s">
        <v>79</v>
      </c>
      <c r="V14" s="13" t="s">
        <v>227</v>
      </c>
      <c r="W14" s="13" t="s">
        <v>91</v>
      </c>
    </row>
    <row r="15" spans="1:23" s="6" customFormat="1" ht="45.75" customHeight="1">
      <c r="A15" s="30">
        <v>3</v>
      </c>
      <c r="B15" s="7" t="str">
        <f t="shared" si="0"/>
        <v>12.09.2019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9" t="s">
        <v>39</v>
      </c>
      <c r="O15" s="5"/>
      <c r="P15" s="7" t="s">
        <v>80</v>
      </c>
      <c r="Q15" s="10">
        <v>1740.29</v>
      </c>
      <c r="R15" s="38" t="s">
        <v>81</v>
      </c>
      <c r="S15" s="38">
        <v>1</v>
      </c>
      <c r="T15" s="10">
        <v>1740.29</v>
      </c>
      <c r="U15" s="7" t="s">
        <v>79</v>
      </c>
      <c r="V15" s="13" t="s">
        <v>228</v>
      </c>
      <c r="W15" s="13" t="s">
        <v>91</v>
      </c>
    </row>
    <row r="16" spans="1:23" s="6" customFormat="1" ht="39" customHeight="1">
      <c r="A16" s="37">
        <v>4</v>
      </c>
      <c r="B16" s="7" t="str">
        <f t="shared" si="0"/>
        <v>12.09.2019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9" t="s">
        <v>39</v>
      </c>
      <c r="O16" s="5"/>
      <c r="P16" s="7" t="s">
        <v>80</v>
      </c>
      <c r="Q16" s="10">
        <v>12682.56</v>
      </c>
      <c r="R16" s="38" t="s">
        <v>81</v>
      </c>
      <c r="S16" s="38">
        <v>1</v>
      </c>
      <c r="T16" s="10">
        <v>12682.56</v>
      </c>
      <c r="U16" s="7" t="s">
        <v>79</v>
      </c>
      <c r="V16" s="13" t="s">
        <v>229</v>
      </c>
      <c r="W16" s="13" t="s">
        <v>91</v>
      </c>
    </row>
    <row r="17" spans="1:23" s="6" customFormat="1" ht="44.25" customHeight="1">
      <c r="A17" s="37">
        <v>5</v>
      </c>
      <c r="B17" s="7" t="str">
        <f t="shared" si="0"/>
        <v>12.09.2019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9" t="s">
        <v>39</v>
      </c>
      <c r="O17" s="5"/>
      <c r="P17" s="7" t="s">
        <v>80</v>
      </c>
      <c r="Q17" s="10">
        <v>878.96</v>
      </c>
      <c r="R17" s="38" t="s">
        <v>81</v>
      </c>
      <c r="S17" s="38">
        <v>1</v>
      </c>
      <c r="T17" s="10">
        <v>878.96</v>
      </c>
      <c r="U17" s="7" t="s">
        <v>79</v>
      </c>
      <c r="V17" s="13" t="s">
        <v>230</v>
      </c>
      <c r="W17" s="13" t="s">
        <v>91</v>
      </c>
    </row>
    <row r="18" spans="1:23" s="6" customFormat="1" ht="39" customHeight="1">
      <c r="A18" s="37">
        <v>6</v>
      </c>
      <c r="B18" s="7" t="str">
        <f t="shared" si="0"/>
        <v>12.09.2019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9" t="s">
        <v>39</v>
      </c>
      <c r="O18" s="5"/>
      <c r="P18" s="7" t="s">
        <v>80</v>
      </c>
      <c r="Q18" s="10">
        <v>12.32</v>
      </c>
      <c r="R18" s="38" t="s">
        <v>81</v>
      </c>
      <c r="S18" s="38">
        <v>1</v>
      </c>
      <c r="T18" s="10">
        <v>12.32</v>
      </c>
      <c r="U18" s="7" t="s">
        <v>79</v>
      </c>
      <c r="V18" s="13" t="s">
        <v>231</v>
      </c>
      <c r="W18" s="13" t="s">
        <v>91</v>
      </c>
    </row>
    <row r="19" spans="1:23" s="6" customFormat="1" ht="35.25" customHeight="1">
      <c r="A19" s="37">
        <v>7</v>
      </c>
      <c r="B19" s="7" t="str">
        <f t="shared" si="0"/>
        <v>12.09.2019</v>
      </c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9" t="s">
        <v>39</v>
      </c>
      <c r="O19" s="5"/>
      <c r="P19" s="7" t="s">
        <v>80</v>
      </c>
      <c r="Q19" s="10">
        <v>8311.17</v>
      </c>
      <c r="R19" s="38" t="s">
        <v>81</v>
      </c>
      <c r="S19" s="38">
        <v>1</v>
      </c>
      <c r="T19" s="10">
        <v>8311.17</v>
      </c>
      <c r="U19" s="7" t="s">
        <v>79</v>
      </c>
      <c r="V19" s="13" t="s">
        <v>232</v>
      </c>
      <c r="W19" s="13" t="s">
        <v>91</v>
      </c>
    </row>
    <row r="20" spans="1:23" s="6" customFormat="1" ht="44.25" customHeight="1">
      <c r="A20" s="37">
        <v>8</v>
      </c>
      <c r="B20" s="7" t="str">
        <f t="shared" si="0"/>
        <v>12.09.2019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9" t="s">
        <v>39</v>
      </c>
      <c r="O20" s="5"/>
      <c r="P20" s="7" t="s">
        <v>80</v>
      </c>
      <c r="Q20" s="10">
        <v>11730</v>
      </c>
      <c r="R20" s="38" t="s">
        <v>81</v>
      </c>
      <c r="S20" s="38">
        <v>1</v>
      </c>
      <c r="T20" s="10">
        <v>11730</v>
      </c>
      <c r="U20" s="7" t="s">
        <v>79</v>
      </c>
      <c r="V20" s="13" t="s">
        <v>233</v>
      </c>
      <c r="W20" s="13" t="s">
        <v>91</v>
      </c>
    </row>
    <row r="21" spans="1:23" s="6" customFormat="1" ht="39.75" customHeight="1">
      <c r="A21" s="37">
        <v>9</v>
      </c>
      <c r="B21" s="7" t="str">
        <f t="shared" si="0"/>
        <v>12.09.2019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9" t="s">
        <v>39</v>
      </c>
      <c r="O21" s="5"/>
      <c r="P21" s="7" t="s">
        <v>80</v>
      </c>
      <c r="Q21" s="10">
        <v>1668</v>
      </c>
      <c r="R21" s="38" t="s">
        <v>81</v>
      </c>
      <c r="S21" s="38">
        <v>1</v>
      </c>
      <c r="T21" s="10">
        <v>1668</v>
      </c>
      <c r="U21" s="7" t="s">
        <v>79</v>
      </c>
      <c r="V21" s="13" t="s">
        <v>234</v>
      </c>
      <c r="W21" s="13" t="s">
        <v>91</v>
      </c>
    </row>
    <row r="22" spans="1:23" s="6" customFormat="1" ht="43.5" customHeight="1">
      <c r="A22" s="37">
        <v>10</v>
      </c>
      <c r="B22" s="7" t="str">
        <f t="shared" si="0"/>
        <v>12.09.2019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9" t="s">
        <v>39</v>
      </c>
      <c r="O22" s="5"/>
      <c r="P22" s="7" t="s">
        <v>80</v>
      </c>
      <c r="Q22" s="10">
        <v>1881</v>
      </c>
      <c r="R22" s="38" t="s">
        <v>81</v>
      </c>
      <c r="S22" s="38">
        <v>1</v>
      </c>
      <c r="T22" s="10">
        <v>1881</v>
      </c>
      <c r="U22" s="7" t="s">
        <v>79</v>
      </c>
      <c r="V22" s="13" t="s">
        <v>235</v>
      </c>
      <c r="W22" s="13" t="s">
        <v>91</v>
      </c>
    </row>
    <row r="23" spans="1:23" s="6" customFormat="1" ht="45.75" customHeight="1">
      <c r="A23" s="37">
        <v>11</v>
      </c>
      <c r="B23" s="7" t="str">
        <f t="shared" si="0"/>
        <v>12.09.2019</v>
      </c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9" t="s">
        <v>39</v>
      </c>
      <c r="O23" s="5"/>
      <c r="P23" s="7" t="s">
        <v>80</v>
      </c>
      <c r="Q23" s="10">
        <v>2222</v>
      </c>
      <c r="R23" s="38" t="s">
        <v>81</v>
      </c>
      <c r="S23" s="38">
        <v>1</v>
      </c>
      <c r="T23" s="10">
        <v>2222</v>
      </c>
      <c r="U23" s="7" t="s">
        <v>79</v>
      </c>
      <c r="V23" s="13" t="s">
        <v>236</v>
      </c>
      <c r="W23" s="13" t="s">
        <v>91</v>
      </c>
    </row>
    <row r="24" spans="1:23" s="6" customFormat="1" ht="39" customHeight="1">
      <c r="A24" s="37">
        <v>12</v>
      </c>
      <c r="B24" s="7" t="str">
        <f t="shared" si="0"/>
        <v>12.09.2019</v>
      </c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9" t="s">
        <v>39</v>
      </c>
      <c r="O24" s="5"/>
      <c r="P24" s="7" t="s">
        <v>80</v>
      </c>
      <c r="Q24" s="10">
        <v>3074</v>
      </c>
      <c r="R24" s="38" t="s">
        <v>81</v>
      </c>
      <c r="S24" s="38">
        <v>1</v>
      </c>
      <c r="T24" s="10">
        <v>3074</v>
      </c>
      <c r="U24" s="7" t="s">
        <v>79</v>
      </c>
      <c r="V24" s="13" t="s">
        <v>237</v>
      </c>
      <c r="W24" s="13" t="s">
        <v>91</v>
      </c>
    </row>
    <row r="25" spans="1:23" s="6" customFormat="1" ht="50.25" customHeight="1">
      <c r="A25" s="37">
        <v>13</v>
      </c>
      <c r="B25" s="7" t="str">
        <f t="shared" si="0"/>
        <v>12.09.2019</v>
      </c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9" t="s">
        <v>39</v>
      </c>
      <c r="O25" s="5"/>
      <c r="P25" s="7" t="s">
        <v>80</v>
      </c>
      <c r="Q25" s="10">
        <v>43660</v>
      </c>
      <c r="R25" s="38" t="s">
        <v>81</v>
      </c>
      <c r="S25" s="38">
        <v>1</v>
      </c>
      <c r="T25" s="10">
        <v>43660</v>
      </c>
      <c r="U25" s="7" t="s">
        <v>79</v>
      </c>
      <c r="V25" s="13" t="s">
        <v>238</v>
      </c>
      <c r="W25" s="13" t="s">
        <v>91</v>
      </c>
    </row>
    <row r="26" spans="1:23" s="6" customFormat="1" ht="39.75" customHeight="1">
      <c r="A26" s="37">
        <v>14</v>
      </c>
      <c r="B26" s="7" t="str">
        <f t="shared" si="0"/>
        <v>12.09.2019</v>
      </c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9" t="s">
        <v>39</v>
      </c>
      <c r="O26" s="5"/>
      <c r="P26" s="7" t="s">
        <v>80</v>
      </c>
      <c r="Q26" s="10">
        <v>9203</v>
      </c>
      <c r="R26" s="38" t="s">
        <v>81</v>
      </c>
      <c r="S26" s="38">
        <v>1</v>
      </c>
      <c r="T26" s="10">
        <v>9203</v>
      </c>
      <c r="U26" s="7" t="s">
        <v>79</v>
      </c>
      <c r="V26" s="13" t="s">
        <v>239</v>
      </c>
      <c r="W26" s="13" t="s">
        <v>91</v>
      </c>
    </row>
    <row r="27" spans="1:23" s="6" customFormat="1" ht="42" customHeight="1">
      <c r="A27" s="37">
        <v>15</v>
      </c>
      <c r="B27" s="7" t="str">
        <f t="shared" si="0"/>
        <v>12.09.2019</v>
      </c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9" t="s">
        <v>39</v>
      </c>
      <c r="O27" s="5"/>
      <c r="P27" s="7" t="s">
        <v>80</v>
      </c>
      <c r="Q27" s="10">
        <v>1201</v>
      </c>
      <c r="R27" s="38" t="s">
        <v>81</v>
      </c>
      <c r="S27" s="38">
        <v>1</v>
      </c>
      <c r="T27" s="10">
        <v>1201</v>
      </c>
      <c r="U27" s="7" t="s">
        <v>79</v>
      </c>
      <c r="V27" s="13" t="s">
        <v>240</v>
      </c>
      <c r="W27" s="13" t="s">
        <v>91</v>
      </c>
    </row>
    <row r="28" spans="1:23" s="6" customFormat="1" ht="39" customHeight="1">
      <c r="A28" s="37">
        <v>16</v>
      </c>
      <c r="B28" s="7" t="str">
        <f t="shared" si="0"/>
        <v>12.09.2019</v>
      </c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9" t="s">
        <v>39</v>
      </c>
      <c r="O28" s="5"/>
      <c r="P28" s="7" t="s">
        <v>80</v>
      </c>
      <c r="Q28" s="10">
        <v>2922</v>
      </c>
      <c r="R28" s="38" t="s">
        <v>81</v>
      </c>
      <c r="S28" s="38">
        <v>1</v>
      </c>
      <c r="T28" s="10">
        <v>2922</v>
      </c>
      <c r="U28" s="7" t="s">
        <v>79</v>
      </c>
      <c r="V28" s="13" t="s">
        <v>241</v>
      </c>
      <c r="W28" s="13" t="s">
        <v>91</v>
      </c>
    </row>
    <row r="29" spans="1:23" s="6" customFormat="1" ht="36.75" customHeight="1">
      <c r="A29" s="37">
        <v>17</v>
      </c>
      <c r="B29" s="7" t="str">
        <f t="shared" si="0"/>
        <v>12.09.2019</v>
      </c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9" t="s">
        <v>39</v>
      </c>
      <c r="O29" s="5"/>
      <c r="P29" s="7" t="s">
        <v>80</v>
      </c>
      <c r="Q29" s="10">
        <v>901</v>
      </c>
      <c r="R29" s="38" t="s">
        <v>81</v>
      </c>
      <c r="S29" s="38">
        <v>1</v>
      </c>
      <c r="T29" s="10">
        <v>901</v>
      </c>
      <c r="U29" s="7" t="s">
        <v>79</v>
      </c>
      <c r="V29" s="13" t="s">
        <v>242</v>
      </c>
      <c r="W29" s="13" t="s">
        <v>91</v>
      </c>
    </row>
    <row r="30" spans="1:23" s="6" customFormat="1" ht="39.75" customHeight="1">
      <c r="A30" s="37">
        <v>18</v>
      </c>
      <c r="B30" s="7" t="str">
        <f t="shared" si="0"/>
        <v>12.09.2019</v>
      </c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9" t="s">
        <v>39</v>
      </c>
      <c r="O30" s="5"/>
      <c r="P30" s="7" t="s">
        <v>80</v>
      </c>
      <c r="Q30" s="10">
        <v>9883</v>
      </c>
      <c r="R30" s="38" t="s">
        <v>81</v>
      </c>
      <c r="S30" s="38">
        <v>1</v>
      </c>
      <c r="T30" s="10">
        <v>9883</v>
      </c>
      <c r="U30" s="7" t="s">
        <v>79</v>
      </c>
      <c r="V30" s="13" t="s">
        <v>243</v>
      </c>
      <c r="W30" s="13" t="s">
        <v>91</v>
      </c>
    </row>
    <row r="31" spans="1:23" s="6" customFormat="1" ht="48.75" customHeight="1">
      <c r="A31" s="37">
        <v>19</v>
      </c>
      <c r="B31" s="7" t="str">
        <f t="shared" si="0"/>
        <v>12.09.2019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9" t="s">
        <v>39</v>
      </c>
      <c r="O31" s="5"/>
      <c r="P31" s="7" t="s">
        <v>80</v>
      </c>
      <c r="Q31" s="10">
        <v>1423</v>
      </c>
      <c r="R31" s="38" t="s">
        <v>81</v>
      </c>
      <c r="S31" s="38">
        <v>1</v>
      </c>
      <c r="T31" s="10">
        <v>1423</v>
      </c>
      <c r="U31" s="7" t="s">
        <v>79</v>
      </c>
      <c r="V31" s="13" t="s">
        <v>244</v>
      </c>
      <c r="W31" s="13" t="s">
        <v>91</v>
      </c>
    </row>
    <row r="32" spans="1:23" s="6" customFormat="1" ht="45.75" customHeight="1">
      <c r="A32" s="37">
        <v>20</v>
      </c>
      <c r="B32" s="7" t="str">
        <f t="shared" si="0"/>
        <v>12.09.2019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9" t="s">
        <v>39</v>
      </c>
      <c r="O32" s="5"/>
      <c r="P32" s="7" t="s">
        <v>80</v>
      </c>
      <c r="Q32" s="10">
        <v>204</v>
      </c>
      <c r="R32" s="38" t="s">
        <v>81</v>
      </c>
      <c r="S32" s="38">
        <v>1</v>
      </c>
      <c r="T32" s="10">
        <v>204</v>
      </c>
      <c r="U32" s="7" t="s">
        <v>79</v>
      </c>
      <c r="V32" s="13" t="s">
        <v>245</v>
      </c>
      <c r="W32" s="13" t="s">
        <v>91</v>
      </c>
    </row>
    <row r="33" spans="1:23" s="6" customFormat="1" ht="44.25" customHeight="1">
      <c r="A33" s="37">
        <v>21</v>
      </c>
      <c r="B33" s="7" t="str">
        <f t="shared" si="0"/>
        <v>12.09.2019</v>
      </c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9" t="s">
        <v>39</v>
      </c>
      <c r="O33" s="5"/>
      <c r="P33" s="7" t="s">
        <v>80</v>
      </c>
      <c r="Q33" s="10">
        <v>2225</v>
      </c>
      <c r="R33" s="38" t="s">
        <v>81</v>
      </c>
      <c r="S33" s="38">
        <v>1</v>
      </c>
      <c r="T33" s="10">
        <v>2225</v>
      </c>
      <c r="U33" s="7" t="s">
        <v>79</v>
      </c>
      <c r="V33" s="13" t="s">
        <v>246</v>
      </c>
      <c r="W33" s="13" t="s">
        <v>91</v>
      </c>
    </row>
    <row r="34" spans="1:23" s="6" customFormat="1" ht="42" customHeight="1">
      <c r="A34" s="37">
        <v>22</v>
      </c>
      <c r="B34" s="7" t="str">
        <f t="shared" si="0"/>
        <v>12.09.2019</v>
      </c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9" t="s">
        <v>39</v>
      </c>
      <c r="O34" s="5"/>
      <c r="P34" s="7" t="s">
        <v>80</v>
      </c>
      <c r="Q34" s="10">
        <v>2810</v>
      </c>
      <c r="R34" s="38" t="s">
        <v>81</v>
      </c>
      <c r="S34" s="38">
        <v>1</v>
      </c>
      <c r="T34" s="10">
        <v>2810</v>
      </c>
      <c r="U34" s="7" t="s">
        <v>79</v>
      </c>
      <c r="V34" s="13" t="s">
        <v>247</v>
      </c>
      <c r="W34" s="13" t="s">
        <v>91</v>
      </c>
    </row>
    <row r="35" spans="1:23" s="6" customFormat="1" ht="46.5" customHeight="1">
      <c r="A35" s="37">
        <v>23</v>
      </c>
      <c r="B35" s="7" t="str">
        <f t="shared" si="0"/>
        <v>12.09.2019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9" t="s">
        <v>39</v>
      </c>
      <c r="O35" s="5"/>
      <c r="P35" s="7" t="s">
        <v>80</v>
      </c>
      <c r="Q35" s="10">
        <v>2715</v>
      </c>
      <c r="R35" s="38" t="s">
        <v>81</v>
      </c>
      <c r="S35" s="38">
        <v>1</v>
      </c>
      <c r="T35" s="10">
        <v>2715</v>
      </c>
      <c r="U35" s="7" t="s">
        <v>79</v>
      </c>
      <c r="V35" s="13" t="s">
        <v>248</v>
      </c>
      <c r="W35" s="13" t="s">
        <v>91</v>
      </c>
    </row>
    <row r="36" spans="1:23" s="6" customFormat="1" ht="44.25" customHeight="1">
      <c r="A36" s="37">
        <v>24</v>
      </c>
      <c r="B36" s="7" t="str">
        <f t="shared" si="0"/>
        <v>12.09.2019</v>
      </c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9" t="s">
        <v>39</v>
      </c>
      <c r="O36" s="5"/>
      <c r="P36" s="7" t="s">
        <v>80</v>
      </c>
      <c r="Q36" s="10">
        <v>10822</v>
      </c>
      <c r="R36" s="38" t="s">
        <v>81</v>
      </c>
      <c r="S36" s="38">
        <v>1</v>
      </c>
      <c r="T36" s="10">
        <v>10822</v>
      </c>
      <c r="U36" s="7" t="s">
        <v>79</v>
      </c>
      <c r="V36" s="13" t="s">
        <v>249</v>
      </c>
      <c r="W36" s="13" t="s">
        <v>91</v>
      </c>
    </row>
    <row r="37" spans="1:23" s="6" customFormat="1" ht="42" customHeight="1">
      <c r="A37" s="37">
        <v>25</v>
      </c>
      <c r="B37" s="7" t="str">
        <f t="shared" si="0"/>
        <v>12.09.2019</v>
      </c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9" t="s">
        <v>39</v>
      </c>
      <c r="O37" s="5"/>
      <c r="P37" s="7" t="s">
        <v>80</v>
      </c>
      <c r="Q37" s="10">
        <v>13269</v>
      </c>
      <c r="R37" s="38" t="s">
        <v>81</v>
      </c>
      <c r="S37" s="38">
        <v>1</v>
      </c>
      <c r="T37" s="10">
        <v>13269</v>
      </c>
      <c r="U37" s="7" t="s">
        <v>79</v>
      </c>
      <c r="V37" s="13" t="s">
        <v>250</v>
      </c>
      <c r="W37" s="13" t="s">
        <v>91</v>
      </c>
    </row>
    <row r="38" spans="1:23" s="6" customFormat="1" ht="57" customHeight="1">
      <c r="A38" s="37">
        <v>26</v>
      </c>
      <c r="B38" s="7" t="str">
        <f t="shared" si="0"/>
        <v>12.09.2019</v>
      </c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9" t="s">
        <v>39</v>
      </c>
      <c r="O38" s="5"/>
      <c r="P38" s="7" t="s">
        <v>80</v>
      </c>
      <c r="Q38" s="10">
        <v>659</v>
      </c>
      <c r="R38" s="38" t="s">
        <v>81</v>
      </c>
      <c r="S38" s="38">
        <v>1</v>
      </c>
      <c r="T38" s="10">
        <v>659</v>
      </c>
      <c r="U38" s="7" t="s">
        <v>79</v>
      </c>
      <c r="V38" s="13" t="s">
        <v>251</v>
      </c>
      <c r="W38" s="13" t="s">
        <v>91</v>
      </c>
    </row>
    <row r="39" spans="1:23" s="6" customFormat="1" ht="46.5" customHeight="1">
      <c r="A39" s="37">
        <v>27</v>
      </c>
      <c r="B39" s="7" t="str">
        <f t="shared" si="0"/>
        <v>12.09.2019</v>
      </c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9" t="s">
        <v>39</v>
      </c>
      <c r="O39" s="5"/>
      <c r="P39" s="7" t="s">
        <v>80</v>
      </c>
      <c r="Q39" s="10">
        <v>494</v>
      </c>
      <c r="R39" s="38" t="s">
        <v>81</v>
      </c>
      <c r="S39" s="38">
        <v>1</v>
      </c>
      <c r="T39" s="10">
        <v>494</v>
      </c>
      <c r="U39" s="7" t="s">
        <v>79</v>
      </c>
      <c r="V39" s="13" t="s">
        <v>252</v>
      </c>
      <c r="W39" s="13" t="s">
        <v>91</v>
      </c>
    </row>
    <row r="40" spans="1:23" s="6" customFormat="1" ht="46.5" customHeight="1">
      <c r="A40" s="37">
        <v>28</v>
      </c>
      <c r="B40" s="7" t="str">
        <f t="shared" si="0"/>
        <v>12.09.2019</v>
      </c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9" t="s">
        <v>39</v>
      </c>
      <c r="O40" s="5"/>
      <c r="P40" s="7" t="s">
        <v>80</v>
      </c>
      <c r="Q40" s="10">
        <v>1161</v>
      </c>
      <c r="R40" s="38" t="s">
        <v>81</v>
      </c>
      <c r="S40" s="38">
        <v>1</v>
      </c>
      <c r="T40" s="10">
        <v>1161</v>
      </c>
      <c r="U40" s="7" t="s">
        <v>79</v>
      </c>
      <c r="V40" s="13" t="s">
        <v>253</v>
      </c>
      <c r="W40" s="13" t="s">
        <v>91</v>
      </c>
    </row>
    <row r="41" spans="1:23" s="6" customFormat="1" ht="50.25" customHeight="1">
      <c r="A41" s="37">
        <v>29</v>
      </c>
      <c r="B41" s="7" t="str">
        <f t="shared" si="0"/>
        <v>12.09.2019</v>
      </c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9" t="s">
        <v>39</v>
      </c>
      <c r="O41" s="5"/>
      <c r="P41" s="7" t="s">
        <v>80</v>
      </c>
      <c r="Q41" s="10">
        <v>2226</v>
      </c>
      <c r="R41" s="38" t="s">
        <v>81</v>
      </c>
      <c r="S41" s="38">
        <v>1</v>
      </c>
      <c r="T41" s="10">
        <v>2226</v>
      </c>
      <c r="U41" s="7" t="s">
        <v>79</v>
      </c>
      <c r="V41" s="13" t="s">
        <v>254</v>
      </c>
      <c r="W41" s="13" t="s">
        <v>91</v>
      </c>
    </row>
    <row r="42" spans="1:23" s="6" customFormat="1" ht="44.25" customHeight="1">
      <c r="A42" s="37">
        <v>30</v>
      </c>
      <c r="B42" s="7" t="str">
        <f t="shared" si="0"/>
        <v>12.09.2019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9" t="s">
        <v>39</v>
      </c>
      <c r="O42" s="5"/>
      <c r="P42" s="7" t="s">
        <v>80</v>
      </c>
      <c r="Q42" s="10">
        <v>871</v>
      </c>
      <c r="R42" s="38" t="s">
        <v>81</v>
      </c>
      <c r="S42" s="38">
        <v>1</v>
      </c>
      <c r="T42" s="10">
        <v>871</v>
      </c>
      <c r="U42" s="7" t="s">
        <v>79</v>
      </c>
      <c r="V42" s="13" t="s">
        <v>255</v>
      </c>
      <c r="W42" s="13" t="s">
        <v>91</v>
      </c>
    </row>
    <row r="43" spans="1:23" s="6" customFormat="1" ht="42" customHeight="1">
      <c r="A43" s="37">
        <v>31</v>
      </c>
      <c r="B43" s="7" t="str">
        <f t="shared" si="0"/>
        <v>12.09.2019</v>
      </c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9" t="s">
        <v>39</v>
      </c>
      <c r="O43" s="5"/>
      <c r="P43" s="7" t="s">
        <v>80</v>
      </c>
      <c r="Q43" s="10">
        <v>1384</v>
      </c>
      <c r="R43" s="38" t="s">
        <v>81</v>
      </c>
      <c r="S43" s="38">
        <v>1</v>
      </c>
      <c r="T43" s="10">
        <v>1384</v>
      </c>
      <c r="U43" s="7" t="s">
        <v>79</v>
      </c>
      <c r="V43" s="13" t="s">
        <v>256</v>
      </c>
      <c r="W43" s="13" t="s">
        <v>91</v>
      </c>
    </row>
    <row r="44" spans="1:23" s="6" customFormat="1" ht="55.5" customHeight="1">
      <c r="A44" s="37">
        <v>32</v>
      </c>
      <c r="B44" s="7" t="str">
        <f t="shared" si="0"/>
        <v>12.09.2019</v>
      </c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9" t="s">
        <v>39</v>
      </c>
      <c r="O44" s="5"/>
      <c r="P44" s="7" t="s">
        <v>80</v>
      </c>
      <c r="Q44" s="10">
        <v>9226</v>
      </c>
      <c r="R44" s="38" t="s">
        <v>81</v>
      </c>
      <c r="S44" s="38">
        <v>1</v>
      </c>
      <c r="T44" s="10">
        <v>9226</v>
      </c>
      <c r="U44" s="7" t="s">
        <v>79</v>
      </c>
      <c r="V44" s="13" t="s">
        <v>257</v>
      </c>
      <c r="W44" s="13" t="s">
        <v>91</v>
      </c>
    </row>
    <row r="45" spans="1:23" s="6" customFormat="1" ht="48.75" customHeight="1">
      <c r="A45" s="37">
        <v>33</v>
      </c>
      <c r="B45" s="7" t="str">
        <f t="shared" si="0"/>
        <v>12.09.2019</v>
      </c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9" t="s">
        <v>39</v>
      </c>
      <c r="O45" s="5"/>
      <c r="P45" s="7" t="s">
        <v>80</v>
      </c>
      <c r="Q45" s="10">
        <v>1294</v>
      </c>
      <c r="R45" s="38" t="s">
        <v>81</v>
      </c>
      <c r="S45" s="38">
        <v>1</v>
      </c>
      <c r="T45" s="10">
        <v>1294</v>
      </c>
      <c r="U45" s="7" t="s">
        <v>79</v>
      </c>
      <c r="V45" s="13" t="s">
        <v>258</v>
      </c>
      <c r="W45" s="13" t="s">
        <v>91</v>
      </c>
    </row>
    <row r="46" spans="1:23" s="6" customFormat="1" ht="45.75" customHeight="1">
      <c r="A46" s="37">
        <v>34</v>
      </c>
      <c r="B46" s="7" t="str">
        <f t="shared" si="0"/>
        <v>12.09.2019</v>
      </c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9" t="s">
        <v>39</v>
      </c>
      <c r="O46" s="5"/>
      <c r="P46" s="7" t="s">
        <v>80</v>
      </c>
      <c r="Q46" s="10">
        <v>3419</v>
      </c>
      <c r="R46" s="38" t="s">
        <v>81</v>
      </c>
      <c r="S46" s="38">
        <v>1</v>
      </c>
      <c r="T46" s="10">
        <v>3419</v>
      </c>
      <c r="U46" s="7" t="s">
        <v>79</v>
      </c>
      <c r="V46" s="13" t="s">
        <v>259</v>
      </c>
      <c r="W46" s="13" t="s">
        <v>91</v>
      </c>
    </row>
    <row r="47" spans="1:23" s="6" customFormat="1" ht="41.25" customHeight="1">
      <c r="A47" s="37">
        <v>35</v>
      </c>
      <c r="B47" s="7" t="str">
        <f t="shared" si="0"/>
        <v>12.09.2019</v>
      </c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9" t="s">
        <v>39</v>
      </c>
      <c r="O47" s="5"/>
      <c r="P47" s="7" t="s">
        <v>80</v>
      </c>
      <c r="Q47" s="10">
        <v>6919</v>
      </c>
      <c r="R47" s="38" t="s">
        <v>81</v>
      </c>
      <c r="S47" s="38">
        <v>1</v>
      </c>
      <c r="T47" s="10">
        <v>6919</v>
      </c>
      <c r="U47" s="7" t="s">
        <v>79</v>
      </c>
      <c r="V47" s="13" t="s">
        <v>260</v>
      </c>
      <c r="W47" s="13" t="s">
        <v>91</v>
      </c>
    </row>
    <row r="48" spans="1:23" s="6" customFormat="1" ht="37.5" customHeight="1">
      <c r="A48" s="37">
        <v>36</v>
      </c>
      <c r="B48" s="7" t="str">
        <f t="shared" si="0"/>
        <v>12.09.2019</v>
      </c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9" t="s">
        <v>39</v>
      </c>
      <c r="O48" s="5"/>
      <c r="P48" s="7" t="s">
        <v>80</v>
      </c>
      <c r="Q48" s="10">
        <v>13</v>
      </c>
      <c r="R48" s="38" t="s">
        <v>81</v>
      </c>
      <c r="S48" s="38">
        <v>1</v>
      </c>
      <c r="T48" s="10">
        <v>13</v>
      </c>
      <c r="U48" s="7" t="s">
        <v>79</v>
      </c>
      <c r="V48" s="13" t="s">
        <v>261</v>
      </c>
      <c r="W48" s="13" t="s">
        <v>91</v>
      </c>
    </row>
    <row r="49" spans="1:23" s="6" customFormat="1" ht="42" customHeight="1">
      <c r="A49" s="37">
        <v>37</v>
      </c>
      <c r="B49" s="7" t="str">
        <f t="shared" si="0"/>
        <v>12.09.2019</v>
      </c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9" t="s">
        <v>39</v>
      </c>
      <c r="O49" s="5"/>
      <c r="P49" s="7" t="s">
        <v>80</v>
      </c>
      <c r="Q49" s="10">
        <v>17</v>
      </c>
      <c r="R49" s="38" t="s">
        <v>81</v>
      </c>
      <c r="S49" s="38">
        <v>1</v>
      </c>
      <c r="T49" s="10">
        <v>17</v>
      </c>
      <c r="U49" s="7" t="s">
        <v>79</v>
      </c>
      <c r="V49" s="13" t="s">
        <v>262</v>
      </c>
      <c r="W49" s="13" t="s">
        <v>91</v>
      </c>
    </row>
    <row r="50" spans="1:23" s="6" customFormat="1" ht="42" customHeight="1">
      <c r="A50" s="37">
        <v>38</v>
      </c>
      <c r="B50" s="7" t="str">
        <f t="shared" si="0"/>
        <v>12.09.2019</v>
      </c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9" t="s">
        <v>39</v>
      </c>
      <c r="O50" s="5"/>
      <c r="P50" s="7" t="s">
        <v>80</v>
      </c>
      <c r="Q50" s="10">
        <v>738</v>
      </c>
      <c r="R50" s="38" t="s">
        <v>81</v>
      </c>
      <c r="S50" s="38">
        <v>1</v>
      </c>
      <c r="T50" s="10">
        <v>738</v>
      </c>
      <c r="U50" s="7" t="s">
        <v>79</v>
      </c>
      <c r="V50" s="13" t="s">
        <v>263</v>
      </c>
      <c r="W50" s="13" t="s">
        <v>91</v>
      </c>
    </row>
    <row r="51" spans="1:23" s="6" customFormat="1" ht="42" customHeight="1">
      <c r="A51" s="37">
        <v>39</v>
      </c>
      <c r="B51" s="7" t="str">
        <f t="shared" si="0"/>
        <v>12.09.2019</v>
      </c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9" t="s">
        <v>39</v>
      </c>
      <c r="O51" s="5"/>
      <c r="P51" s="7" t="s">
        <v>80</v>
      </c>
      <c r="Q51" s="10">
        <v>984</v>
      </c>
      <c r="R51" s="38" t="s">
        <v>81</v>
      </c>
      <c r="S51" s="38">
        <v>1</v>
      </c>
      <c r="T51" s="10">
        <v>984</v>
      </c>
      <c r="U51" s="7" t="s">
        <v>79</v>
      </c>
      <c r="V51" s="13" t="s">
        <v>264</v>
      </c>
      <c r="W51" s="13" t="s">
        <v>91</v>
      </c>
    </row>
    <row r="52" spans="1:23" s="6" customFormat="1" ht="42" customHeight="1">
      <c r="A52" s="37">
        <v>40</v>
      </c>
      <c r="B52" s="7" t="str">
        <f t="shared" si="0"/>
        <v>12.09.2019</v>
      </c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9" t="s">
        <v>39</v>
      </c>
      <c r="O52" s="5"/>
      <c r="P52" s="7" t="s">
        <v>80</v>
      </c>
      <c r="Q52" s="10">
        <v>1518</v>
      </c>
      <c r="R52" s="38" t="s">
        <v>81</v>
      </c>
      <c r="S52" s="38">
        <v>1</v>
      </c>
      <c r="T52" s="10">
        <v>1518</v>
      </c>
      <c r="U52" s="7" t="s">
        <v>79</v>
      </c>
      <c r="V52" s="13" t="s">
        <v>265</v>
      </c>
      <c r="W52" s="13" t="s">
        <v>91</v>
      </c>
    </row>
    <row r="53" spans="1:23" s="6" customFormat="1" ht="42" customHeight="1">
      <c r="A53" s="37">
        <v>41</v>
      </c>
      <c r="B53" s="7" t="str">
        <f t="shared" si="0"/>
        <v>12.09.2019</v>
      </c>
      <c r="C53" s="8"/>
      <c r="D53" s="5"/>
      <c r="E53" s="5"/>
      <c r="F53" s="5"/>
      <c r="G53" s="5"/>
      <c r="H53" s="5"/>
      <c r="I53" s="5"/>
      <c r="J53" s="5"/>
      <c r="K53" s="5"/>
      <c r="L53" s="5"/>
      <c r="M53" s="5"/>
      <c r="N53" s="9" t="s">
        <v>39</v>
      </c>
      <c r="O53" s="5"/>
      <c r="P53" s="7" t="s">
        <v>80</v>
      </c>
      <c r="Q53" s="10">
        <v>219</v>
      </c>
      <c r="R53" s="38" t="s">
        <v>81</v>
      </c>
      <c r="S53" s="38">
        <v>1</v>
      </c>
      <c r="T53" s="10">
        <v>219</v>
      </c>
      <c r="U53" s="7" t="s">
        <v>79</v>
      </c>
      <c r="V53" s="13" t="s">
        <v>266</v>
      </c>
      <c r="W53" s="13" t="s">
        <v>91</v>
      </c>
    </row>
    <row r="54" spans="1:23" s="6" customFormat="1" ht="42" customHeight="1">
      <c r="A54" s="37">
        <v>42</v>
      </c>
      <c r="B54" s="7" t="str">
        <f t="shared" si="0"/>
        <v>12.09.2019</v>
      </c>
      <c r="C54" s="8"/>
      <c r="D54" s="5"/>
      <c r="E54" s="5"/>
      <c r="F54" s="5"/>
      <c r="G54" s="5"/>
      <c r="H54" s="5"/>
      <c r="I54" s="5"/>
      <c r="J54" s="5"/>
      <c r="K54" s="5"/>
      <c r="L54" s="5"/>
      <c r="M54" s="5"/>
      <c r="N54" s="9" t="s">
        <v>39</v>
      </c>
      <c r="O54" s="5"/>
      <c r="P54" s="7" t="s">
        <v>80</v>
      </c>
      <c r="Q54" s="10">
        <v>2507</v>
      </c>
      <c r="R54" s="38" t="s">
        <v>81</v>
      </c>
      <c r="S54" s="38">
        <v>1</v>
      </c>
      <c r="T54" s="10">
        <v>2507</v>
      </c>
      <c r="U54" s="7" t="s">
        <v>79</v>
      </c>
      <c r="V54" s="13" t="s">
        <v>267</v>
      </c>
      <c r="W54" s="13" t="s">
        <v>91</v>
      </c>
    </row>
    <row r="55" spans="1:23" s="6" customFormat="1" ht="42" customHeight="1">
      <c r="A55" s="37">
        <v>43</v>
      </c>
      <c r="B55" s="7" t="str">
        <f t="shared" si="0"/>
        <v>12.09.2019</v>
      </c>
      <c r="C55" s="8"/>
      <c r="D55" s="5"/>
      <c r="E55" s="5"/>
      <c r="F55" s="5"/>
      <c r="G55" s="5"/>
      <c r="H55" s="5"/>
      <c r="I55" s="5"/>
      <c r="J55" s="5"/>
      <c r="K55" s="5"/>
      <c r="L55" s="5"/>
      <c r="M55" s="5"/>
      <c r="N55" s="9" t="s">
        <v>39</v>
      </c>
      <c r="O55" s="5"/>
      <c r="P55" s="7" t="s">
        <v>80</v>
      </c>
      <c r="Q55" s="10">
        <v>164</v>
      </c>
      <c r="R55" s="38" t="s">
        <v>81</v>
      </c>
      <c r="S55" s="38">
        <v>1</v>
      </c>
      <c r="T55" s="10">
        <v>164</v>
      </c>
      <c r="U55" s="7" t="s">
        <v>79</v>
      </c>
      <c r="V55" s="13" t="s">
        <v>268</v>
      </c>
      <c r="W55" s="13" t="s">
        <v>91</v>
      </c>
    </row>
    <row r="56" spans="1:23" s="4" customFormat="1" ht="39" customHeight="1">
      <c r="A56" s="20" t="s">
        <v>35</v>
      </c>
      <c r="B56" s="21" t="s">
        <v>36</v>
      </c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0"/>
    </row>
    <row r="57" spans="1:23" s="4" customFormat="1" ht="39" customHeight="1">
      <c r="A57" s="31">
        <v>1</v>
      </c>
      <c r="B57" s="7" t="s">
        <v>123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 t="s">
        <v>39</v>
      </c>
      <c r="O57" s="12"/>
      <c r="P57" s="38" t="s">
        <v>273</v>
      </c>
      <c r="Q57" s="10">
        <v>8322.76</v>
      </c>
      <c r="R57" s="38" t="s">
        <v>81</v>
      </c>
      <c r="S57" s="38">
        <v>1</v>
      </c>
      <c r="T57" s="10">
        <f aca="true" t="shared" si="1" ref="T57:T66">Q57</f>
        <v>8322.76</v>
      </c>
      <c r="U57" s="9" t="s">
        <v>124</v>
      </c>
      <c r="V57" s="34" t="s">
        <v>125</v>
      </c>
      <c r="W57" s="9" t="str">
        <f aca="true" t="shared" si="2" ref="W57:W66">B57</f>
        <v>20.09.2019г.</v>
      </c>
    </row>
    <row r="58" spans="1:23" s="4" customFormat="1" ht="51.75" customHeight="1">
      <c r="A58" s="38">
        <v>2</v>
      </c>
      <c r="B58" s="7" t="s">
        <v>109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 t="s">
        <v>39</v>
      </c>
      <c r="O58" s="12"/>
      <c r="P58" s="38" t="s">
        <v>108</v>
      </c>
      <c r="Q58" s="10">
        <v>14786</v>
      </c>
      <c r="R58" s="38" t="s">
        <v>81</v>
      </c>
      <c r="S58" s="38">
        <v>1</v>
      </c>
      <c r="T58" s="10">
        <f t="shared" si="1"/>
        <v>14786</v>
      </c>
      <c r="U58" s="9" t="s">
        <v>110</v>
      </c>
      <c r="V58" s="15" t="s">
        <v>111</v>
      </c>
      <c r="W58" s="9" t="str">
        <f t="shared" si="2"/>
        <v>10.09.2019г.</v>
      </c>
    </row>
    <row r="59" spans="1:23" s="4" customFormat="1" ht="72.75" customHeight="1">
      <c r="A59" s="38">
        <v>3</v>
      </c>
      <c r="B59" s="7" t="s">
        <v>93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 t="s">
        <v>39</v>
      </c>
      <c r="O59" s="12"/>
      <c r="P59" s="38" t="s">
        <v>105</v>
      </c>
      <c r="Q59" s="10">
        <v>1692.53</v>
      </c>
      <c r="R59" s="38" t="s">
        <v>81</v>
      </c>
      <c r="S59" s="38">
        <v>1</v>
      </c>
      <c r="T59" s="10">
        <f t="shared" si="1"/>
        <v>1692.53</v>
      </c>
      <c r="U59" s="9" t="s">
        <v>106</v>
      </c>
      <c r="V59" s="15" t="s">
        <v>107</v>
      </c>
      <c r="W59" s="7" t="str">
        <f t="shared" si="2"/>
        <v>09.09.2019г.</v>
      </c>
    </row>
    <row r="60" spans="1:23" s="4" customFormat="1" ht="56.25" customHeight="1">
      <c r="A60" s="38">
        <v>4</v>
      </c>
      <c r="B60" s="7" t="s">
        <v>123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 t="s">
        <v>39</v>
      </c>
      <c r="O60" s="12"/>
      <c r="P60" s="38" t="s">
        <v>126</v>
      </c>
      <c r="Q60" s="10">
        <v>6335</v>
      </c>
      <c r="R60" s="38" t="s">
        <v>81</v>
      </c>
      <c r="S60" s="31">
        <v>1</v>
      </c>
      <c r="T60" s="10">
        <f t="shared" si="1"/>
        <v>6335</v>
      </c>
      <c r="U60" s="9" t="s">
        <v>106</v>
      </c>
      <c r="V60" s="15" t="s">
        <v>127</v>
      </c>
      <c r="W60" s="7" t="str">
        <f t="shared" si="2"/>
        <v>20.09.2019г.</v>
      </c>
    </row>
    <row r="61" spans="1:23" s="4" customFormat="1" ht="39" customHeight="1">
      <c r="A61" s="38">
        <v>5</v>
      </c>
      <c r="B61" s="7" t="s">
        <v>112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 t="s">
        <v>39</v>
      </c>
      <c r="O61" s="12"/>
      <c r="P61" s="38" t="s">
        <v>114</v>
      </c>
      <c r="Q61" s="10">
        <v>55200</v>
      </c>
      <c r="R61" s="38" t="s">
        <v>81</v>
      </c>
      <c r="S61" s="38">
        <v>1</v>
      </c>
      <c r="T61" s="10">
        <f t="shared" si="1"/>
        <v>55200</v>
      </c>
      <c r="U61" s="9" t="s">
        <v>103</v>
      </c>
      <c r="V61" s="15" t="s">
        <v>115</v>
      </c>
      <c r="W61" s="7" t="str">
        <f t="shared" si="2"/>
        <v>16.09.2019г.</v>
      </c>
    </row>
    <row r="62" spans="1:23" s="4" customFormat="1" ht="39" customHeight="1">
      <c r="A62" s="38">
        <v>6</v>
      </c>
      <c r="B62" s="7" t="s">
        <v>117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9" t="s">
        <v>39</v>
      </c>
      <c r="O62" s="12"/>
      <c r="P62" s="38" t="s">
        <v>116</v>
      </c>
      <c r="Q62" s="10">
        <v>33564</v>
      </c>
      <c r="R62" s="38" t="s">
        <v>81</v>
      </c>
      <c r="S62" s="31">
        <v>1</v>
      </c>
      <c r="T62" s="10">
        <f t="shared" si="1"/>
        <v>33564</v>
      </c>
      <c r="U62" s="9" t="s">
        <v>101</v>
      </c>
      <c r="V62" s="15" t="s">
        <v>118</v>
      </c>
      <c r="W62" s="7" t="str">
        <f t="shared" si="2"/>
        <v>18.09.2019г.</v>
      </c>
    </row>
    <row r="63" spans="1:23" s="4" customFormat="1" ht="39" customHeight="1">
      <c r="A63" s="38">
        <v>7</v>
      </c>
      <c r="B63" s="7" t="s">
        <v>142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9" t="s">
        <v>39</v>
      </c>
      <c r="O63" s="12"/>
      <c r="P63" s="38" t="s">
        <v>141</v>
      </c>
      <c r="Q63" s="10">
        <v>92682</v>
      </c>
      <c r="R63" s="38" t="s">
        <v>81</v>
      </c>
      <c r="S63" s="38">
        <v>1</v>
      </c>
      <c r="T63" s="10">
        <f t="shared" si="1"/>
        <v>92682</v>
      </c>
      <c r="U63" s="9" t="s">
        <v>143</v>
      </c>
      <c r="V63" s="15" t="s">
        <v>144</v>
      </c>
      <c r="W63" s="7" t="str">
        <f t="shared" si="2"/>
        <v>12.09.2019г.</v>
      </c>
    </row>
    <row r="64" spans="1:23" s="4" customFormat="1" ht="39" customHeight="1">
      <c r="A64" s="38">
        <v>8</v>
      </c>
      <c r="B64" s="7" t="s">
        <v>112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9" t="s">
        <v>39</v>
      </c>
      <c r="O64" s="12"/>
      <c r="P64" s="38" t="s">
        <v>148</v>
      </c>
      <c r="Q64" s="10">
        <v>23100</v>
      </c>
      <c r="R64" s="38" t="s">
        <v>81</v>
      </c>
      <c r="S64" s="38">
        <v>1</v>
      </c>
      <c r="T64" s="10">
        <f t="shared" si="1"/>
        <v>23100</v>
      </c>
      <c r="U64" s="9" t="s">
        <v>149</v>
      </c>
      <c r="V64" s="15" t="s">
        <v>150</v>
      </c>
      <c r="W64" s="7" t="str">
        <f t="shared" si="2"/>
        <v>16.09.2019г.</v>
      </c>
    </row>
    <row r="65" spans="1:23" s="4" customFormat="1" ht="39" customHeight="1">
      <c r="A65" s="38">
        <v>9</v>
      </c>
      <c r="B65" s="7" t="s">
        <v>88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9" t="s">
        <v>39</v>
      </c>
      <c r="O65" s="12"/>
      <c r="P65" s="38" t="s">
        <v>97</v>
      </c>
      <c r="Q65" s="10">
        <v>1340</v>
      </c>
      <c r="R65" s="38" t="s">
        <v>81</v>
      </c>
      <c r="S65" s="38">
        <v>1</v>
      </c>
      <c r="T65" s="10">
        <f t="shared" si="1"/>
        <v>1340</v>
      </c>
      <c r="U65" s="9" t="s">
        <v>98</v>
      </c>
      <c r="V65" s="15" t="s">
        <v>99</v>
      </c>
      <c r="W65" s="9" t="str">
        <f t="shared" si="2"/>
        <v>03.09.2019г.</v>
      </c>
    </row>
    <row r="66" spans="1:23" s="4" customFormat="1" ht="39" customHeight="1">
      <c r="A66" s="38">
        <v>10</v>
      </c>
      <c r="B66" s="7" t="s">
        <v>88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9" t="s">
        <v>39</v>
      </c>
      <c r="O66" s="12"/>
      <c r="P66" s="38" t="s">
        <v>100</v>
      </c>
      <c r="Q66" s="10">
        <v>13790</v>
      </c>
      <c r="R66" s="38" t="s">
        <v>81</v>
      </c>
      <c r="S66" s="38">
        <v>1</v>
      </c>
      <c r="T66" s="10">
        <f t="shared" si="1"/>
        <v>13790</v>
      </c>
      <c r="U66" s="9" t="s">
        <v>101</v>
      </c>
      <c r="V66" s="15" t="s">
        <v>102</v>
      </c>
      <c r="W66" s="9" t="str">
        <f t="shared" si="2"/>
        <v>03.09.2019г.</v>
      </c>
    </row>
    <row r="67" spans="1:23" s="4" customFormat="1" ht="40.5" customHeight="1">
      <c r="A67" s="20" t="s">
        <v>38</v>
      </c>
      <c r="B67" s="21" t="s">
        <v>54</v>
      </c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0"/>
    </row>
    <row r="68" spans="1:23" s="4" customFormat="1" ht="60.75" customHeight="1">
      <c r="A68" s="20" t="s">
        <v>37</v>
      </c>
      <c r="B68" s="21" t="s">
        <v>52</v>
      </c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0"/>
    </row>
    <row r="69" spans="1:23" s="4" customFormat="1" ht="60.75" customHeight="1">
      <c r="A69" s="37">
        <v>1</v>
      </c>
      <c r="B69" s="38" t="s">
        <v>89</v>
      </c>
      <c r="C69" s="12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 t="s">
        <v>39</v>
      </c>
      <c r="O69" s="40"/>
      <c r="P69" s="40" t="s">
        <v>164</v>
      </c>
      <c r="Q69" s="41">
        <v>1588000</v>
      </c>
      <c r="R69" s="40" t="s">
        <v>165</v>
      </c>
      <c r="S69" s="43">
        <v>1</v>
      </c>
      <c r="T69" s="41">
        <f>Q69</f>
        <v>1588000</v>
      </c>
      <c r="U69" s="40" t="s">
        <v>166</v>
      </c>
      <c r="V69" s="44" t="s">
        <v>298</v>
      </c>
      <c r="W69" s="38" t="s">
        <v>297</v>
      </c>
    </row>
    <row r="70" spans="1:23" ht="104.25" customHeight="1">
      <c r="A70" s="27" t="s">
        <v>39</v>
      </c>
      <c r="B70" s="21" t="s">
        <v>40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6"/>
      <c r="U70" s="25"/>
      <c r="V70" s="25"/>
      <c r="W70" s="28"/>
    </row>
    <row r="71" spans="1:23" ht="61.5" customHeight="1">
      <c r="A71" s="38">
        <v>1</v>
      </c>
      <c r="B71" s="38" t="s">
        <v>96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 t="s">
        <v>39</v>
      </c>
      <c r="O71" s="12"/>
      <c r="P71" s="3" t="s">
        <v>274</v>
      </c>
      <c r="Q71" s="11">
        <v>6961.32</v>
      </c>
      <c r="R71" s="38" t="s">
        <v>81</v>
      </c>
      <c r="S71" s="9">
        <v>1</v>
      </c>
      <c r="T71" s="41">
        <f>Q71</f>
        <v>6961.32</v>
      </c>
      <c r="U71" s="12" t="s">
        <v>180</v>
      </c>
      <c r="V71" s="12" t="s">
        <v>182</v>
      </c>
      <c r="W71" s="42" t="s">
        <v>181</v>
      </c>
    </row>
    <row r="72" spans="1:23" ht="59.25" customHeight="1">
      <c r="A72" s="27" t="s">
        <v>41</v>
      </c>
      <c r="B72" s="21" t="s">
        <v>42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8"/>
    </row>
    <row r="73" spans="1:23" ht="94.5" customHeight="1">
      <c r="A73" s="27" t="s">
        <v>44</v>
      </c>
      <c r="B73" s="21" t="s">
        <v>43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8"/>
    </row>
    <row r="74" spans="1:23" ht="49.5" customHeight="1">
      <c r="A74" s="27" t="s">
        <v>45</v>
      </c>
      <c r="B74" s="21" t="s">
        <v>46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8"/>
    </row>
    <row r="75" spans="1:23" ht="94.5" customHeight="1">
      <c r="A75" s="27" t="s">
        <v>47</v>
      </c>
      <c r="B75" s="21" t="s">
        <v>48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8"/>
    </row>
    <row r="76" spans="1:23" ht="100.5" customHeight="1">
      <c r="A76" s="38">
        <v>1</v>
      </c>
      <c r="B76" s="7" t="s">
        <v>88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9" t="s">
        <v>39</v>
      </c>
      <c r="O76" s="12"/>
      <c r="P76" s="38" t="s">
        <v>128</v>
      </c>
      <c r="Q76" s="10">
        <v>16210</v>
      </c>
      <c r="R76" s="38" t="s">
        <v>81</v>
      </c>
      <c r="S76" s="38">
        <v>1</v>
      </c>
      <c r="T76" s="10">
        <f aca="true" t="shared" si="3" ref="T76:T83">Q76</f>
        <v>16210</v>
      </c>
      <c r="U76" s="9" t="s">
        <v>129</v>
      </c>
      <c r="V76" s="9" t="s">
        <v>130</v>
      </c>
      <c r="W76" s="7" t="str">
        <f>B76</f>
        <v>03.09.2019г.</v>
      </c>
    </row>
    <row r="77" spans="1:23" ht="100.5" customHeight="1">
      <c r="A77" s="38">
        <v>2</v>
      </c>
      <c r="B77" s="7" t="s">
        <v>88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9" t="s">
        <v>39</v>
      </c>
      <c r="O77" s="12"/>
      <c r="P77" s="38" t="s">
        <v>133</v>
      </c>
      <c r="Q77" s="10">
        <v>14225</v>
      </c>
      <c r="R77" s="38" t="s">
        <v>81</v>
      </c>
      <c r="S77" s="38">
        <v>1</v>
      </c>
      <c r="T77" s="10">
        <f t="shared" si="3"/>
        <v>14225</v>
      </c>
      <c r="U77" s="9" t="s">
        <v>134</v>
      </c>
      <c r="V77" s="9" t="s">
        <v>135</v>
      </c>
      <c r="W77" s="7" t="str">
        <f>B77</f>
        <v>03.09.2019г.</v>
      </c>
    </row>
    <row r="78" spans="1:23" ht="100.5" customHeight="1">
      <c r="A78" s="39">
        <v>3</v>
      </c>
      <c r="B78" s="7" t="s">
        <v>93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9" t="s">
        <v>39</v>
      </c>
      <c r="O78" s="12"/>
      <c r="P78" s="38" t="s">
        <v>136</v>
      </c>
      <c r="Q78" s="10">
        <v>99000</v>
      </c>
      <c r="R78" s="38" t="s">
        <v>81</v>
      </c>
      <c r="S78" s="38">
        <v>1</v>
      </c>
      <c r="T78" s="10">
        <f t="shared" si="3"/>
        <v>99000</v>
      </c>
      <c r="U78" s="9" t="s">
        <v>104</v>
      </c>
      <c r="V78" s="9" t="s">
        <v>137</v>
      </c>
      <c r="W78" s="7" t="str">
        <f>B78</f>
        <v>09.09.2019г.</v>
      </c>
    </row>
    <row r="79" spans="1:23" ht="105.75" customHeight="1">
      <c r="A79" s="39">
        <v>4</v>
      </c>
      <c r="B79" s="7" t="s">
        <v>138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9" t="s">
        <v>39</v>
      </c>
      <c r="O79" s="12"/>
      <c r="P79" s="38" t="s">
        <v>275</v>
      </c>
      <c r="Q79" s="10">
        <v>99000</v>
      </c>
      <c r="R79" s="38" t="s">
        <v>81</v>
      </c>
      <c r="S79" s="38">
        <v>1</v>
      </c>
      <c r="T79" s="10">
        <f t="shared" si="3"/>
        <v>99000</v>
      </c>
      <c r="U79" s="9" t="s">
        <v>139</v>
      </c>
      <c r="V79" s="15" t="s">
        <v>140</v>
      </c>
      <c r="W79" s="7" t="str">
        <f>B79</f>
        <v>13.09.2019г.</v>
      </c>
    </row>
    <row r="80" spans="1:23" ht="105.75" customHeight="1">
      <c r="A80" s="39">
        <v>5</v>
      </c>
      <c r="B80" s="7" t="s">
        <v>90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 t="s">
        <v>39</v>
      </c>
      <c r="O80" s="12"/>
      <c r="P80" s="38" t="s">
        <v>151</v>
      </c>
      <c r="Q80" s="10">
        <v>9492</v>
      </c>
      <c r="R80" s="38" t="s">
        <v>81</v>
      </c>
      <c r="S80" s="38">
        <v>1</v>
      </c>
      <c r="T80" s="10">
        <f t="shared" si="3"/>
        <v>9492</v>
      </c>
      <c r="U80" s="9" t="s">
        <v>152</v>
      </c>
      <c r="V80" s="15" t="s">
        <v>153</v>
      </c>
      <c r="W80" s="7" t="str">
        <f>B80</f>
        <v>23.09.2019г.</v>
      </c>
    </row>
    <row r="81" spans="1:23" ht="105.75" customHeight="1">
      <c r="A81" s="39">
        <v>6</v>
      </c>
      <c r="B81" s="7" t="s">
        <v>138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 t="s">
        <v>39</v>
      </c>
      <c r="O81" s="12"/>
      <c r="P81" s="38" t="s">
        <v>276</v>
      </c>
      <c r="Q81" s="10">
        <v>726702</v>
      </c>
      <c r="R81" s="38" t="s">
        <v>81</v>
      </c>
      <c r="S81" s="31">
        <v>1</v>
      </c>
      <c r="T81" s="10">
        <f t="shared" si="3"/>
        <v>726702</v>
      </c>
      <c r="U81" s="9" t="s">
        <v>161</v>
      </c>
      <c r="V81" s="46" t="s">
        <v>292</v>
      </c>
      <c r="W81" s="9" t="s">
        <v>291</v>
      </c>
    </row>
    <row r="82" spans="1:23" ht="105.75" customHeight="1">
      <c r="A82" s="39">
        <v>7</v>
      </c>
      <c r="B82" s="7" t="s">
        <v>120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 t="s">
        <v>39</v>
      </c>
      <c r="O82" s="12"/>
      <c r="P82" s="38" t="s">
        <v>277</v>
      </c>
      <c r="Q82" s="10">
        <v>390883</v>
      </c>
      <c r="R82" s="38" t="s">
        <v>81</v>
      </c>
      <c r="S82" s="31">
        <v>1</v>
      </c>
      <c r="T82" s="10">
        <f t="shared" si="3"/>
        <v>390883</v>
      </c>
      <c r="U82" s="9" t="s">
        <v>161</v>
      </c>
      <c r="V82" s="46" t="s">
        <v>294</v>
      </c>
      <c r="W82" s="9" t="s">
        <v>293</v>
      </c>
    </row>
    <row r="83" spans="1:23" ht="105.75" customHeight="1">
      <c r="A83" s="39">
        <v>8</v>
      </c>
      <c r="B83" s="7" t="s">
        <v>96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 t="s">
        <v>39</v>
      </c>
      <c r="O83" s="12"/>
      <c r="P83" s="38" t="s">
        <v>173</v>
      </c>
      <c r="Q83" s="10">
        <v>7500</v>
      </c>
      <c r="R83" s="38" t="s">
        <v>81</v>
      </c>
      <c r="S83" s="31">
        <v>1</v>
      </c>
      <c r="T83" s="10">
        <f t="shared" si="3"/>
        <v>7500</v>
      </c>
      <c r="U83" s="9" t="s">
        <v>86</v>
      </c>
      <c r="V83" s="15" t="s">
        <v>175</v>
      </c>
      <c r="W83" s="9" t="s">
        <v>174</v>
      </c>
    </row>
    <row r="84" spans="1:23" ht="61.5" customHeight="1">
      <c r="A84" s="27" t="s">
        <v>50</v>
      </c>
      <c r="B84" s="21" t="s">
        <v>49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9"/>
      <c r="O84" s="25"/>
      <c r="P84" s="25"/>
      <c r="Q84" s="25"/>
      <c r="R84" s="27"/>
      <c r="S84" s="25"/>
      <c r="T84" s="25"/>
      <c r="U84" s="25"/>
      <c r="V84" s="25"/>
      <c r="W84" s="28"/>
    </row>
    <row r="85" spans="1:23" ht="49.5" customHeight="1">
      <c r="A85" s="38">
        <v>1</v>
      </c>
      <c r="B85" s="7" t="s">
        <v>93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 t="s">
        <v>39</v>
      </c>
      <c r="O85" s="12"/>
      <c r="P85" s="38" t="s">
        <v>92</v>
      </c>
      <c r="Q85" s="10">
        <v>54686.75</v>
      </c>
      <c r="R85" s="38" t="s">
        <v>81</v>
      </c>
      <c r="S85" s="38">
        <v>1</v>
      </c>
      <c r="T85" s="10">
        <f aca="true" t="shared" si="4" ref="T85:T100">Q85</f>
        <v>54686.75</v>
      </c>
      <c r="U85" s="9" t="s">
        <v>94</v>
      </c>
      <c r="V85" s="9" t="s">
        <v>95</v>
      </c>
      <c r="W85" s="7" t="str">
        <f aca="true" t="shared" si="5" ref="W85:W91">B85</f>
        <v>09.09.2019г.</v>
      </c>
    </row>
    <row r="86" spans="1:23" ht="54.75" customHeight="1">
      <c r="A86" s="38">
        <v>2</v>
      </c>
      <c r="B86" s="7" t="s">
        <v>112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9" t="s">
        <v>39</v>
      </c>
      <c r="O86" s="12"/>
      <c r="P86" s="38" t="s">
        <v>58</v>
      </c>
      <c r="Q86" s="10">
        <v>11030</v>
      </c>
      <c r="R86" s="38" t="s">
        <v>81</v>
      </c>
      <c r="S86" s="38">
        <v>1</v>
      </c>
      <c r="T86" s="10">
        <f t="shared" si="4"/>
        <v>11030</v>
      </c>
      <c r="U86" s="9" t="s">
        <v>59</v>
      </c>
      <c r="V86" s="34" t="s">
        <v>113</v>
      </c>
      <c r="W86" s="7" t="str">
        <f t="shared" si="5"/>
        <v>16.09.2019г.</v>
      </c>
    </row>
    <row r="87" spans="1:23" ht="44.25" customHeight="1">
      <c r="A87" s="39">
        <v>3</v>
      </c>
      <c r="B87" s="7" t="s">
        <v>120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9" t="s">
        <v>39</v>
      </c>
      <c r="O87" s="12"/>
      <c r="P87" s="38" t="s">
        <v>119</v>
      </c>
      <c r="Q87" s="10">
        <v>4320</v>
      </c>
      <c r="R87" s="38" t="s">
        <v>81</v>
      </c>
      <c r="S87" s="31">
        <v>1</v>
      </c>
      <c r="T87" s="10">
        <f t="shared" si="4"/>
        <v>4320</v>
      </c>
      <c r="U87" s="9" t="s">
        <v>121</v>
      </c>
      <c r="V87" s="17" t="s">
        <v>122</v>
      </c>
      <c r="W87" s="7" t="str">
        <f t="shared" si="5"/>
        <v>19.09.2019г.</v>
      </c>
    </row>
    <row r="88" spans="1:23" ht="64.5" customHeight="1">
      <c r="A88" s="39">
        <v>4</v>
      </c>
      <c r="B88" s="7" t="s">
        <v>88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9" t="s">
        <v>39</v>
      </c>
      <c r="O88" s="12"/>
      <c r="P88" s="38" t="s">
        <v>278</v>
      </c>
      <c r="Q88" s="10">
        <v>19500</v>
      </c>
      <c r="R88" s="38" t="s">
        <v>81</v>
      </c>
      <c r="S88" s="31">
        <v>1</v>
      </c>
      <c r="T88" s="10">
        <f t="shared" si="4"/>
        <v>19500</v>
      </c>
      <c r="U88" s="9" t="s">
        <v>131</v>
      </c>
      <c r="V88" s="9" t="s">
        <v>132</v>
      </c>
      <c r="W88" s="9" t="str">
        <f t="shared" si="5"/>
        <v>03.09.2019г.</v>
      </c>
    </row>
    <row r="89" spans="1:23" ht="51.75" customHeight="1">
      <c r="A89" s="39">
        <v>5</v>
      </c>
      <c r="B89" s="7" t="s">
        <v>89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9" t="s">
        <v>39</v>
      </c>
      <c r="O89" s="12"/>
      <c r="P89" s="38" t="s">
        <v>145</v>
      </c>
      <c r="Q89" s="10">
        <v>3860</v>
      </c>
      <c r="R89" s="38" t="s">
        <v>81</v>
      </c>
      <c r="S89" s="31">
        <v>1</v>
      </c>
      <c r="T89" s="10">
        <f t="shared" si="4"/>
        <v>3860</v>
      </c>
      <c r="U89" s="9" t="s">
        <v>146</v>
      </c>
      <c r="V89" s="9" t="s">
        <v>147</v>
      </c>
      <c r="W89" s="9" t="str">
        <f t="shared" si="5"/>
        <v>17.09.2019г.</v>
      </c>
    </row>
    <row r="90" spans="1:23" ht="105" customHeight="1">
      <c r="A90" s="39">
        <v>6</v>
      </c>
      <c r="B90" s="7" t="s">
        <v>155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9" t="s">
        <v>39</v>
      </c>
      <c r="O90" s="12"/>
      <c r="P90" s="38" t="s">
        <v>154</v>
      </c>
      <c r="Q90" s="10">
        <v>22000</v>
      </c>
      <c r="R90" s="38" t="s">
        <v>81</v>
      </c>
      <c r="S90" s="31">
        <v>1</v>
      </c>
      <c r="T90" s="10">
        <f t="shared" si="4"/>
        <v>22000</v>
      </c>
      <c r="U90" s="9" t="s">
        <v>156</v>
      </c>
      <c r="V90" s="9" t="s">
        <v>157</v>
      </c>
      <c r="W90" s="9" t="str">
        <f t="shared" si="5"/>
        <v>24.09.2019г.</v>
      </c>
    </row>
    <row r="91" spans="1:23" ht="48" customHeight="1">
      <c r="A91" s="39">
        <v>7</v>
      </c>
      <c r="B91" s="7" t="s">
        <v>88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9" t="s">
        <v>39</v>
      </c>
      <c r="O91" s="12"/>
      <c r="P91" s="38" t="s">
        <v>280</v>
      </c>
      <c r="Q91" s="10">
        <v>99485</v>
      </c>
      <c r="R91" s="38" t="s">
        <v>81</v>
      </c>
      <c r="S91" s="31">
        <v>1</v>
      </c>
      <c r="T91" s="10">
        <f t="shared" si="4"/>
        <v>99485</v>
      </c>
      <c r="U91" s="9" t="s">
        <v>158</v>
      </c>
      <c r="V91" s="9" t="s">
        <v>159</v>
      </c>
      <c r="W91" s="9" t="str">
        <f t="shared" si="5"/>
        <v>03.09.2019г.</v>
      </c>
    </row>
    <row r="92" spans="1:23" ht="93.75" customHeight="1">
      <c r="A92" s="39">
        <v>8</v>
      </c>
      <c r="B92" s="7" t="s">
        <v>93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 t="s">
        <v>39</v>
      </c>
      <c r="O92" s="12"/>
      <c r="P92" s="38" t="s">
        <v>279</v>
      </c>
      <c r="Q92" s="10">
        <v>149955</v>
      </c>
      <c r="R92" s="38" t="s">
        <v>81</v>
      </c>
      <c r="S92" s="31">
        <v>1</v>
      </c>
      <c r="T92" s="10">
        <f t="shared" si="4"/>
        <v>149955</v>
      </c>
      <c r="U92" s="9" t="s">
        <v>160</v>
      </c>
      <c r="V92" s="46" t="s">
        <v>290</v>
      </c>
      <c r="W92" s="9" t="s">
        <v>289</v>
      </c>
    </row>
    <row r="93" spans="1:23" ht="98.25" customHeight="1">
      <c r="A93" s="39">
        <v>9</v>
      </c>
      <c r="B93" s="7" t="s">
        <v>162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 t="s">
        <v>39</v>
      </c>
      <c r="O93" s="12"/>
      <c r="P93" s="38" t="s">
        <v>281</v>
      </c>
      <c r="Q93" s="10">
        <v>241474</v>
      </c>
      <c r="R93" s="38" t="s">
        <v>81</v>
      </c>
      <c r="S93" s="31">
        <v>1</v>
      </c>
      <c r="T93" s="10">
        <f t="shared" si="4"/>
        <v>241474</v>
      </c>
      <c r="U93" s="9" t="s">
        <v>163</v>
      </c>
      <c r="V93" s="46" t="s">
        <v>296</v>
      </c>
      <c r="W93" s="9" t="s">
        <v>295</v>
      </c>
    </row>
    <row r="94" spans="1:23" ht="53.25" customHeight="1">
      <c r="A94" s="39">
        <v>10</v>
      </c>
      <c r="B94" s="7" t="s">
        <v>167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 t="s">
        <v>39</v>
      </c>
      <c r="O94" s="12"/>
      <c r="P94" s="38" t="s">
        <v>282</v>
      </c>
      <c r="Q94" s="10">
        <v>85210</v>
      </c>
      <c r="R94" s="38" t="s">
        <v>81</v>
      </c>
      <c r="S94" s="31">
        <v>1</v>
      </c>
      <c r="T94" s="10">
        <f t="shared" si="4"/>
        <v>85210</v>
      </c>
      <c r="U94" s="9" t="s">
        <v>168</v>
      </c>
      <c r="V94" s="9" t="s">
        <v>169</v>
      </c>
      <c r="W94" s="9" t="str">
        <f>B94</f>
        <v>25.09.2019г.</v>
      </c>
    </row>
    <row r="95" spans="1:23" ht="67.5" customHeight="1">
      <c r="A95" s="39">
        <v>11</v>
      </c>
      <c r="B95" s="7" t="s">
        <v>138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 t="s">
        <v>39</v>
      </c>
      <c r="O95" s="12"/>
      <c r="P95" s="38" t="s">
        <v>170</v>
      </c>
      <c r="Q95" s="10">
        <v>3150</v>
      </c>
      <c r="R95" s="38" t="s">
        <v>81</v>
      </c>
      <c r="S95" s="31">
        <v>1</v>
      </c>
      <c r="T95" s="10">
        <f t="shared" si="4"/>
        <v>3150</v>
      </c>
      <c r="U95" s="9" t="s">
        <v>171</v>
      </c>
      <c r="V95" s="9" t="s">
        <v>172</v>
      </c>
      <c r="W95" s="9" t="str">
        <f>B95</f>
        <v>13.09.2019г.</v>
      </c>
    </row>
    <row r="96" spans="1:24" ht="48.75" customHeight="1">
      <c r="A96" s="39">
        <v>12</v>
      </c>
      <c r="B96" s="7" t="s">
        <v>84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 t="s">
        <v>39</v>
      </c>
      <c r="O96" s="12"/>
      <c r="P96" s="38" t="s">
        <v>183</v>
      </c>
      <c r="Q96" s="10">
        <v>2650</v>
      </c>
      <c r="R96" s="38" t="s">
        <v>81</v>
      </c>
      <c r="S96" s="38">
        <v>1</v>
      </c>
      <c r="T96" s="10">
        <f t="shared" si="4"/>
        <v>2650</v>
      </c>
      <c r="U96" s="9" t="s">
        <v>67</v>
      </c>
      <c r="V96" s="15" t="s">
        <v>176</v>
      </c>
      <c r="W96" s="7" t="s">
        <v>85</v>
      </c>
      <c r="X96" s="4"/>
    </row>
    <row r="97" spans="1:24" ht="51.75" customHeight="1">
      <c r="A97" s="39">
        <v>13</v>
      </c>
      <c r="B97" s="7" t="s">
        <v>84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 t="s">
        <v>39</v>
      </c>
      <c r="O97" s="12"/>
      <c r="P97" s="38" t="s">
        <v>183</v>
      </c>
      <c r="Q97" s="10">
        <v>1860</v>
      </c>
      <c r="R97" s="38" t="s">
        <v>81</v>
      </c>
      <c r="S97" s="31">
        <v>1</v>
      </c>
      <c r="T97" s="10">
        <f t="shared" si="4"/>
        <v>1860</v>
      </c>
      <c r="U97" s="9" t="s">
        <v>74</v>
      </c>
      <c r="V97" s="15" t="s">
        <v>184</v>
      </c>
      <c r="W97" s="9" t="s">
        <v>85</v>
      </c>
      <c r="X97" s="4"/>
    </row>
    <row r="98" spans="1:24" ht="72.75" customHeight="1">
      <c r="A98" s="39">
        <v>14</v>
      </c>
      <c r="B98" s="7" t="s">
        <v>177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9" t="s">
        <v>39</v>
      </c>
      <c r="O98" s="12"/>
      <c r="P98" s="38" t="s">
        <v>283</v>
      </c>
      <c r="Q98" s="10">
        <v>8250</v>
      </c>
      <c r="R98" s="38" t="s">
        <v>81</v>
      </c>
      <c r="S98" s="31">
        <v>1</v>
      </c>
      <c r="T98" s="10">
        <f t="shared" si="4"/>
        <v>8250</v>
      </c>
      <c r="U98" s="9" t="s">
        <v>83</v>
      </c>
      <c r="V98" s="9" t="s">
        <v>179</v>
      </c>
      <c r="W98" s="9" t="s">
        <v>178</v>
      </c>
      <c r="X98" s="4"/>
    </row>
    <row r="99" spans="1:24" ht="45" customHeight="1">
      <c r="A99" s="39">
        <v>15</v>
      </c>
      <c r="B99" s="7" t="s">
        <v>84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9" t="s">
        <v>39</v>
      </c>
      <c r="O99" s="12"/>
      <c r="P99" s="38" t="s">
        <v>183</v>
      </c>
      <c r="Q99" s="10">
        <v>4450</v>
      </c>
      <c r="R99" s="38" t="s">
        <v>81</v>
      </c>
      <c r="S99" s="38">
        <v>1</v>
      </c>
      <c r="T99" s="10">
        <f t="shared" si="4"/>
        <v>4450</v>
      </c>
      <c r="U99" s="9" t="s">
        <v>68</v>
      </c>
      <c r="V99" s="9" t="s">
        <v>185</v>
      </c>
      <c r="W99" s="9" t="s">
        <v>85</v>
      </c>
      <c r="X99" s="4"/>
    </row>
    <row r="100" spans="1:23" ht="60" customHeight="1">
      <c r="A100" s="39">
        <v>16</v>
      </c>
      <c r="B100" s="7" t="s">
        <v>84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9" t="s">
        <v>39</v>
      </c>
      <c r="O100" s="12"/>
      <c r="P100" s="38" t="s">
        <v>284</v>
      </c>
      <c r="Q100" s="10">
        <v>7634</v>
      </c>
      <c r="R100" s="38" t="s">
        <v>81</v>
      </c>
      <c r="S100" s="31">
        <v>1</v>
      </c>
      <c r="T100" s="10">
        <f t="shared" si="4"/>
        <v>7634</v>
      </c>
      <c r="U100" s="9" t="s">
        <v>69</v>
      </c>
      <c r="V100" s="9" t="s">
        <v>186</v>
      </c>
      <c r="W100" s="9" t="s">
        <v>85</v>
      </c>
    </row>
    <row r="101" spans="1:23" ht="49.5" customHeight="1">
      <c r="A101" s="39">
        <v>17</v>
      </c>
      <c r="B101" s="7" t="str">
        <f>W101</f>
        <v>31.08.2019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9" t="s">
        <v>39</v>
      </c>
      <c r="O101" s="12"/>
      <c r="P101" s="38" t="s">
        <v>190</v>
      </c>
      <c r="Q101" s="10">
        <v>64125.03</v>
      </c>
      <c r="R101" s="38" t="s">
        <v>81</v>
      </c>
      <c r="S101" s="38">
        <v>1</v>
      </c>
      <c r="T101" s="10">
        <f aca="true" t="shared" si="6" ref="T101:T113">Q101</f>
        <v>64125.03</v>
      </c>
      <c r="U101" s="9" t="s">
        <v>187</v>
      </c>
      <c r="V101" s="17" t="s">
        <v>188</v>
      </c>
      <c r="W101" s="9" t="s">
        <v>85</v>
      </c>
    </row>
    <row r="102" spans="1:23" ht="59.25" customHeight="1">
      <c r="A102" s="39">
        <v>18</v>
      </c>
      <c r="B102" s="7" t="str">
        <f aca="true" t="shared" si="7" ref="B102:B126">W102</f>
        <v>31.07.2019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9" t="s">
        <v>39</v>
      </c>
      <c r="O102" s="12"/>
      <c r="P102" s="38" t="s">
        <v>70</v>
      </c>
      <c r="Q102" s="10">
        <v>284.28</v>
      </c>
      <c r="R102" s="38" t="s">
        <v>81</v>
      </c>
      <c r="S102" s="38">
        <v>1</v>
      </c>
      <c r="T102" s="10">
        <f t="shared" si="6"/>
        <v>284.28</v>
      </c>
      <c r="U102" s="9" t="s">
        <v>187</v>
      </c>
      <c r="V102" s="9" t="s">
        <v>188</v>
      </c>
      <c r="W102" s="9" t="s">
        <v>64</v>
      </c>
    </row>
    <row r="103" spans="1:23" ht="68.25" customHeight="1">
      <c r="A103" s="39">
        <v>19</v>
      </c>
      <c r="B103" s="7" t="str">
        <f t="shared" si="7"/>
        <v>31.08.2019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9" t="s">
        <v>39</v>
      </c>
      <c r="O103" s="12"/>
      <c r="P103" s="38" t="s">
        <v>191</v>
      </c>
      <c r="Q103" s="10">
        <v>192</v>
      </c>
      <c r="R103" s="38" t="s">
        <v>81</v>
      </c>
      <c r="S103" s="38">
        <v>1</v>
      </c>
      <c r="T103" s="10">
        <f t="shared" si="6"/>
        <v>192</v>
      </c>
      <c r="U103" s="9" t="s">
        <v>187</v>
      </c>
      <c r="V103" s="9" t="s">
        <v>188</v>
      </c>
      <c r="W103" s="9" t="s">
        <v>85</v>
      </c>
    </row>
    <row r="104" spans="1:23" ht="51.75" customHeight="1">
      <c r="A104" s="39">
        <v>20</v>
      </c>
      <c r="B104" s="7" t="str">
        <f t="shared" si="7"/>
        <v>31.08.2019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 t="s">
        <v>39</v>
      </c>
      <c r="O104" s="12"/>
      <c r="P104" s="38" t="s">
        <v>71</v>
      </c>
      <c r="Q104" s="10">
        <v>60</v>
      </c>
      <c r="R104" s="38" t="s">
        <v>81</v>
      </c>
      <c r="S104" s="38">
        <v>1</v>
      </c>
      <c r="T104" s="10">
        <f t="shared" si="6"/>
        <v>60</v>
      </c>
      <c r="U104" s="9" t="s">
        <v>187</v>
      </c>
      <c r="V104" s="31" t="s">
        <v>189</v>
      </c>
      <c r="W104" s="35" t="s">
        <v>85</v>
      </c>
    </row>
    <row r="105" spans="1:23" ht="51" customHeight="1">
      <c r="A105" s="39">
        <v>21</v>
      </c>
      <c r="B105" s="7" t="str">
        <f t="shared" si="7"/>
        <v>31.08.2019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 t="s">
        <v>39</v>
      </c>
      <c r="O105" s="12"/>
      <c r="P105" s="38" t="s">
        <v>192</v>
      </c>
      <c r="Q105" s="10">
        <v>476.28</v>
      </c>
      <c r="R105" s="38" t="s">
        <v>81</v>
      </c>
      <c r="S105" s="38">
        <v>1</v>
      </c>
      <c r="T105" s="10">
        <f t="shared" si="6"/>
        <v>476.28</v>
      </c>
      <c r="U105" s="9" t="s">
        <v>187</v>
      </c>
      <c r="V105" s="15" t="s">
        <v>189</v>
      </c>
      <c r="W105" s="9" t="s">
        <v>85</v>
      </c>
    </row>
    <row r="106" spans="1:23" ht="45.75" customHeight="1">
      <c r="A106" s="39">
        <v>22</v>
      </c>
      <c r="B106" s="7" t="str">
        <f t="shared" si="7"/>
        <v>31.08.2019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 t="s">
        <v>39</v>
      </c>
      <c r="O106" s="12"/>
      <c r="P106" s="38" t="s">
        <v>76</v>
      </c>
      <c r="Q106" s="16">
        <v>22851.97</v>
      </c>
      <c r="R106" s="38" t="s">
        <v>81</v>
      </c>
      <c r="S106" s="38">
        <v>1</v>
      </c>
      <c r="T106" s="10">
        <f t="shared" si="6"/>
        <v>22851.97</v>
      </c>
      <c r="U106" s="9" t="s">
        <v>187</v>
      </c>
      <c r="V106" s="31" t="s">
        <v>189</v>
      </c>
      <c r="W106" s="31" t="s">
        <v>85</v>
      </c>
    </row>
    <row r="107" spans="1:23" ht="34.5" customHeight="1">
      <c r="A107" s="39">
        <v>23</v>
      </c>
      <c r="B107" s="7" t="str">
        <f t="shared" si="7"/>
        <v>31.08.2020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 t="s">
        <v>39</v>
      </c>
      <c r="O107" s="12"/>
      <c r="P107" s="38" t="s">
        <v>72</v>
      </c>
      <c r="Q107" s="16">
        <v>24958</v>
      </c>
      <c r="R107" s="38" t="s">
        <v>81</v>
      </c>
      <c r="S107" s="31">
        <v>1</v>
      </c>
      <c r="T107" s="10">
        <f t="shared" si="6"/>
        <v>24958</v>
      </c>
      <c r="U107" s="9" t="s">
        <v>75</v>
      </c>
      <c r="V107" s="17" t="s">
        <v>194</v>
      </c>
      <c r="W107" s="38" t="s">
        <v>193</v>
      </c>
    </row>
    <row r="108" spans="1:23" ht="44.25" customHeight="1">
      <c r="A108" s="39">
        <v>24</v>
      </c>
      <c r="B108" s="7" t="str">
        <f t="shared" si="7"/>
        <v>31.08.2019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 t="s">
        <v>39</v>
      </c>
      <c r="O108" s="12"/>
      <c r="P108" s="38" t="s">
        <v>195</v>
      </c>
      <c r="Q108" s="10">
        <v>1802</v>
      </c>
      <c r="R108" s="38" t="s">
        <v>81</v>
      </c>
      <c r="S108" s="31">
        <v>1</v>
      </c>
      <c r="T108" s="10">
        <f t="shared" si="6"/>
        <v>1802</v>
      </c>
      <c r="U108" s="9" t="s">
        <v>77</v>
      </c>
      <c r="V108" s="31" t="s">
        <v>196</v>
      </c>
      <c r="W108" s="31" t="s">
        <v>85</v>
      </c>
    </row>
    <row r="109" spans="1:23" ht="54" customHeight="1">
      <c r="A109" s="39">
        <v>25</v>
      </c>
      <c r="B109" s="7" t="str">
        <f t="shared" si="7"/>
        <v>31.08.2019</v>
      </c>
      <c r="C109" s="12"/>
      <c r="D109" s="12"/>
      <c r="E109" s="12"/>
      <c r="F109" s="12"/>
      <c r="G109" s="9"/>
      <c r="H109" s="12"/>
      <c r="I109" s="12"/>
      <c r="J109" s="12"/>
      <c r="K109" s="12"/>
      <c r="L109" s="12"/>
      <c r="M109" s="12"/>
      <c r="N109" s="9" t="s">
        <v>39</v>
      </c>
      <c r="O109" s="12"/>
      <c r="P109" s="38" t="s">
        <v>197</v>
      </c>
      <c r="Q109" s="10">
        <v>3710</v>
      </c>
      <c r="R109" s="38" t="s">
        <v>81</v>
      </c>
      <c r="S109" s="31">
        <v>1</v>
      </c>
      <c r="T109" s="10">
        <f t="shared" si="6"/>
        <v>3710</v>
      </c>
      <c r="U109" s="9" t="s">
        <v>65</v>
      </c>
      <c r="V109" s="31" t="s">
        <v>198</v>
      </c>
      <c r="W109" s="31" t="s">
        <v>85</v>
      </c>
    </row>
    <row r="110" spans="1:23" ht="45.75" customHeight="1">
      <c r="A110" s="39">
        <v>26</v>
      </c>
      <c r="B110" s="7" t="str">
        <f t="shared" si="7"/>
        <v>31.08.2019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9" t="s">
        <v>39</v>
      </c>
      <c r="O110" s="12"/>
      <c r="P110" s="38" t="s">
        <v>199</v>
      </c>
      <c r="Q110" s="10">
        <v>3750</v>
      </c>
      <c r="R110" s="38" t="s">
        <v>81</v>
      </c>
      <c r="S110" s="31">
        <v>1</v>
      </c>
      <c r="T110" s="10">
        <f t="shared" si="6"/>
        <v>3750</v>
      </c>
      <c r="U110" s="38" t="s">
        <v>66</v>
      </c>
      <c r="V110" s="31" t="s">
        <v>200</v>
      </c>
      <c r="W110" s="31" t="s">
        <v>85</v>
      </c>
    </row>
    <row r="111" spans="1:23" ht="54" customHeight="1">
      <c r="A111" s="39">
        <v>27</v>
      </c>
      <c r="B111" s="7" t="str">
        <f t="shared" si="7"/>
        <v>31.07.2019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9" t="s">
        <v>39</v>
      </c>
      <c r="O111" s="12"/>
      <c r="P111" s="38" t="s">
        <v>199</v>
      </c>
      <c r="Q111" s="10">
        <v>9050</v>
      </c>
      <c r="R111" s="38" t="s">
        <v>81</v>
      </c>
      <c r="S111" s="31">
        <v>1</v>
      </c>
      <c r="T111" s="10">
        <f t="shared" si="6"/>
        <v>9050</v>
      </c>
      <c r="U111" s="38" t="s">
        <v>201</v>
      </c>
      <c r="V111" s="31" t="s">
        <v>202</v>
      </c>
      <c r="W111" s="31" t="s">
        <v>64</v>
      </c>
    </row>
    <row r="112" spans="1:23" ht="49.5" customHeight="1">
      <c r="A112" s="39">
        <v>28</v>
      </c>
      <c r="B112" s="7" t="str">
        <f t="shared" si="7"/>
        <v>03.09.2019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9" t="s">
        <v>39</v>
      </c>
      <c r="O112" s="12"/>
      <c r="P112" s="38" t="s">
        <v>203</v>
      </c>
      <c r="Q112" s="10">
        <v>300</v>
      </c>
      <c r="R112" s="38" t="s">
        <v>81</v>
      </c>
      <c r="S112" s="31">
        <v>1</v>
      </c>
      <c r="T112" s="10">
        <f t="shared" si="6"/>
        <v>300</v>
      </c>
      <c r="U112" s="9" t="s">
        <v>204</v>
      </c>
      <c r="V112" s="31" t="s">
        <v>206</v>
      </c>
      <c r="W112" s="31" t="s">
        <v>205</v>
      </c>
    </row>
    <row r="113" spans="1:23" ht="56.25" customHeight="1">
      <c r="A113" s="39">
        <v>29</v>
      </c>
      <c r="B113" s="7" t="str">
        <f t="shared" si="7"/>
        <v>05.09.2019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9" t="s">
        <v>39</v>
      </c>
      <c r="O113" s="12"/>
      <c r="P113" s="38" t="s">
        <v>61</v>
      </c>
      <c r="Q113" s="10">
        <v>963</v>
      </c>
      <c r="R113" s="38" t="s">
        <v>81</v>
      </c>
      <c r="S113" s="31">
        <v>1</v>
      </c>
      <c r="T113" s="10">
        <f t="shared" si="6"/>
        <v>963</v>
      </c>
      <c r="U113" s="9" t="s">
        <v>62</v>
      </c>
      <c r="V113" s="31" t="s">
        <v>208</v>
      </c>
      <c r="W113" s="31" t="s">
        <v>207</v>
      </c>
    </row>
    <row r="114" spans="1:23" ht="55.5" customHeight="1">
      <c r="A114" s="39">
        <v>30</v>
      </c>
      <c r="B114" s="7" t="str">
        <f t="shared" si="7"/>
        <v>31.08.2019</v>
      </c>
      <c r="C114" s="12"/>
      <c r="D114" s="12"/>
      <c r="E114" s="12"/>
      <c r="F114" s="12"/>
      <c r="G114" s="31"/>
      <c r="H114" s="12"/>
      <c r="I114" s="12"/>
      <c r="J114" s="12"/>
      <c r="K114" s="12"/>
      <c r="L114" s="12"/>
      <c r="M114" s="12"/>
      <c r="N114" s="9" t="s">
        <v>39</v>
      </c>
      <c r="O114" s="12"/>
      <c r="P114" s="13" t="s">
        <v>285</v>
      </c>
      <c r="Q114" s="14">
        <v>5888</v>
      </c>
      <c r="R114" s="38" t="s">
        <v>81</v>
      </c>
      <c r="S114" s="38">
        <v>1</v>
      </c>
      <c r="T114" s="14">
        <v>5888</v>
      </c>
      <c r="U114" s="13" t="s">
        <v>82</v>
      </c>
      <c r="V114" s="31" t="s">
        <v>210</v>
      </c>
      <c r="W114" s="31" t="s">
        <v>85</v>
      </c>
    </row>
    <row r="115" spans="1:23" ht="54" customHeight="1">
      <c r="A115" s="39">
        <v>31</v>
      </c>
      <c r="B115" s="7" t="str">
        <f t="shared" si="7"/>
        <v>06.09.2019</v>
      </c>
      <c r="C115" s="12"/>
      <c r="D115" s="12"/>
      <c r="E115" s="12"/>
      <c r="F115" s="12"/>
      <c r="G115" s="31"/>
      <c r="H115" s="12"/>
      <c r="I115" s="12"/>
      <c r="J115" s="12"/>
      <c r="K115" s="12"/>
      <c r="L115" s="12"/>
      <c r="M115" s="12"/>
      <c r="N115" s="9" t="s">
        <v>39</v>
      </c>
      <c r="O115" s="12"/>
      <c r="P115" s="13" t="s">
        <v>214</v>
      </c>
      <c r="Q115" s="14">
        <v>12500</v>
      </c>
      <c r="R115" s="38" t="s">
        <v>81</v>
      </c>
      <c r="S115" s="38">
        <v>1</v>
      </c>
      <c r="T115" s="14">
        <v>12500</v>
      </c>
      <c r="U115" s="13" t="s">
        <v>63</v>
      </c>
      <c r="V115" s="31" t="s">
        <v>211</v>
      </c>
      <c r="W115" s="31" t="s">
        <v>209</v>
      </c>
    </row>
    <row r="116" spans="1:23" ht="54" customHeight="1">
      <c r="A116" s="39">
        <v>32</v>
      </c>
      <c r="B116" s="7" t="str">
        <f t="shared" si="7"/>
        <v>31.08.2019</v>
      </c>
      <c r="C116" s="12"/>
      <c r="D116" s="12"/>
      <c r="E116" s="12"/>
      <c r="F116" s="12"/>
      <c r="G116" s="31"/>
      <c r="H116" s="12"/>
      <c r="I116" s="12"/>
      <c r="J116" s="12"/>
      <c r="K116" s="12"/>
      <c r="L116" s="12"/>
      <c r="M116" s="12"/>
      <c r="N116" s="9" t="s">
        <v>39</v>
      </c>
      <c r="O116" s="12"/>
      <c r="P116" s="13" t="s">
        <v>286</v>
      </c>
      <c r="Q116" s="14">
        <v>1869.19</v>
      </c>
      <c r="R116" s="38" t="s">
        <v>81</v>
      </c>
      <c r="S116" s="38">
        <v>1</v>
      </c>
      <c r="T116" s="14">
        <v>1869.19</v>
      </c>
      <c r="U116" s="13" t="s">
        <v>82</v>
      </c>
      <c r="V116" s="31" t="s">
        <v>212</v>
      </c>
      <c r="W116" s="31" t="s">
        <v>85</v>
      </c>
    </row>
    <row r="117" spans="1:23" ht="54" customHeight="1">
      <c r="A117" s="39">
        <v>33</v>
      </c>
      <c r="B117" s="7" t="str">
        <f t="shared" si="7"/>
        <v>31.08.2019</v>
      </c>
      <c r="C117" s="12"/>
      <c r="D117" s="12"/>
      <c r="E117" s="12"/>
      <c r="F117" s="12"/>
      <c r="G117" s="31"/>
      <c r="H117" s="12"/>
      <c r="I117" s="12"/>
      <c r="J117" s="12"/>
      <c r="K117" s="12"/>
      <c r="L117" s="12"/>
      <c r="M117" s="12"/>
      <c r="N117" s="9" t="s">
        <v>39</v>
      </c>
      <c r="O117" s="12"/>
      <c r="P117" s="13" t="s">
        <v>286</v>
      </c>
      <c r="Q117" s="14">
        <v>341.24</v>
      </c>
      <c r="R117" s="38" t="s">
        <v>81</v>
      </c>
      <c r="S117" s="38">
        <v>1</v>
      </c>
      <c r="T117" s="14">
        <v>341.24</v>
      </c>
      <c r="U117" s="13" t="s">
        <v>82</v>
      </c>
      <c r="V117" s="31" t="s">
        <v>213</v>
      </c>
      <c r="W117" s="31" t="s">
        <v>85</v>
      </c>
    </row>
    <row r="118" spans="1:23" ht="42" customHeight="1">
      <c r="A118" s="39">
        <v>34</v>
      </c>
      <c r="B118" s="7" t="str">
        <f t="shared" si="7"/>
        <v>31.08.2019</v>
      </c>
      <c r="C118" s="12"/>
      <c r="D118" s="12"/>
      <c r="E118" s="12"/>
      <c r="F118" s="12"/>
      <c r="G118" s="31"/>
      <c r="H118" s="12"/>
      <c r="I118" s="12"/>
      <c r="J118" s="12"/>
      <c r="K118" s="12"/>
      <c r="L118" s="12"/>
      <c r="M118" s="12"/>
      <c r="N118" s="9" t="s">
        <v>39</v>
      </c>
      <c r="O118" s="12"/>
      <c r="P118" s="13" t="s">
        <v>183</v>
      </c>
      <c r="Q118" s="11">
        <v>3552</v>
      </c>
      <c r="R118" s="38" t="s">
        <v>81</v>
      </c>
      <c r="S118" s="13">
        <v>1</v>
      </c>
      <c r="T118" s="14">
        <f>Q118</f>
        <v>3552</v>
      </c>
      <c r="U118" s="13" t="s">
        <v>78</v>
      </c>
      <c r="V118" s="31" t="s">
        <v>215</v>
      </c>
      <c r="W118" s="31" t="s">
        <v>85</v>
      </c>
    </row>
    <row r="119" spans="1:23" ht="56.25" customHeight="1">
      <c r="A119" s="39">
        <v>35</v>
      </c>
      <c r="B119" s="7" t="str">
        <f t="shared" si="7"/>
        <v>10.09.2019</v>
      </c>
      <c r="C119" s="12"/>
      <c r="D119" s="12"/>
      <c r="E119" s="12"/>
      <c r="F119" s="12"/>
      <c r="G119" s="31"/>
      <c r="H119" s="12"/>
      <c r="I119" s="12"/>
      <c r="J119" s="12"/>
      <c r="K119" s="12"/>
      <c r="L119" s="12"/>
      <c r="M119" s="12"/>
      <c r="N119" s="9" t="s">
        <v>39</v>
      </c>
      <c r="O119" s="12"/>
      <c r="P119" s="13" t="s">
        <v>217</v>
      </c>
      <c r="Q119" s="11">
        <v>13060</v>
      </c>
      <c r="R119" s="38" t="s">
        <v>81</v>
      </c>
      <c r="S119" s="13">
        <v>1</v>
      </c>
      <c r="T119" s="14">
        <f>Q119</f>
        <v>13060</v>
      </c>
      <c r="U119" s="38" t="s">
        <v>216</v>
      </c>
      <c r="V119" s="31" t="s">
        <v>219</v>
      </c>
      <c r="W119" s="31" t="s">
        <v>218</v>
      </c>
    </row>
    <row r="120" spans="1:23" ht="54.75" customHeight="1">
      <c r="A120" s="39">
        <v>36</v>
      </c>
      <c r="B120" s="7" t="str">
        <f t="shared" si="7"/>
        <v>20.08.2019</v>
      </c>
      <c r="C120" s="12"/>
      <c r="D120" s="12"/>
      <c r="E120" s="12"/>
      <c r="F120" s="12"/>
      <c r="G120" s="31"/>
      <c r="H120" s="12"/>
      <c r="I120" s="12"/>
      <c r="J120" s="12"/>
      <c r="K120" s="12"/>
      <c r="L120" s="12"/>
      <c r="M120" s="12"/>
      <c r="N120" s="9" t="s">
        <v>39</v>
      </c>
      <c r="O120" s="12"/>
      <c r="P120" s="13" t="s">
        <v>287</v>
      </c>
      <c r="Q120" s="11">
        <v>4000</v>
      </c>
      <c r="R120" s="38" t="s">
        <v>81</v>
      </c>
      <c r="S120" s="13">
        <v>1</v>
      </c>
      <c r="T120" s="14">
        <v>4000</v>
      </c>
      <c r="U120" s="31" t="s">
        <v>220</v>
      </c>
      <c r="V120" s="31" t="s">
        <v>221</v>
      </c>
      <c r="W120" s="31" t="s">
        <v>60</v>
      </c>
    </row>
    <row r="121" spans="1:23" ht="54" customHeight="1">
      <c r="A121" s="39">
        <v>37</v>
      </c>
      <c r="B121" s="7" t="str">
        <f t="shared" si="7"/>
        <v>10.09.2019</v>
      </c>
      <c r="C121" s="12"/>
      <c r="D121" s="12"/>
      <c r="E121" s="12"/>
      <c r="F121" s="12"/>
      <c r="G121" s="31"/>
      <c r="H121" s="12"/>
      <c r="I121" s="12"/>
      <c r="J121" s="12"/>
      <c r="K121" s="12"/>
      <c r="L121" s="12"/>
      <c r="M121" s="12"/>
      <c r="N121" s="9" t="s">
        <v>39</v>
      </c>
      <c r="O121" s="12"/>
      <c r="P121" s="13" t="s">
        <v>214</v>
      </c>
      <c r="Q121" s="11">
        <v>5860</v>
      </c>
      <c r="R121" s="38" t="s">
        <v>81</v>
      </c>
      <c r="S121" s="13">
        <v>1</v>
      </c>
      <c r="T121" s="14">
        <v>5860</v>
      </c>
      <c r="U121" s="31" t="s">
        <v>63</v>
      </c>
      <c r="V121" s="31" t="s">
        <v>222</v>
      </c>
      <c r="W121" s="31" t="s">
        <v>218</v>
      </c>
    </row>
    <row r="122" spans="1:23" ht="51.75" customHeight="1">
      <c r="A122" s="39">
        <v>38</v>
      </c>
      <c r="B122" s="7" t="str">
        <f t="shared" si="7"/>
        <v>31.08.2019</v>
      </c>
      <c r="C122" s="12"/>
      <c r="D122" s="12"/>
      <c r="E122" s="12"/>
      <c r="F122" s="12"/>
      <c r="G122" s="31"/>
      <c r="H122" s="12"/>
      <c r="I122" s="12"/>
      <c r="J122" s="12"/>
      <c r="K122" s="12"/>
      <c r="L122" s="12"/>
      <c r="M122" s="12"/>
      <c r="N122" s="9" t="s">
        <v>39</v>
      </c>
      <c r="O122" s="12"/>
      <c r="P122" s="13" t="s">
        <v>183</v>
      </c>
      <c r="Q122" s="11">
        <v>8700</v>
      </c>
      <c r="R122" s="38" t="s">
        <v>81</v>
      </c>
      <c r="S122" s="13">
        <v>1</v>
      </c>
      <c r="T122" s="14">
        <f aca="true" t="shared" si="8" ref="T122:T127">Q122</f>
        <v>8700</v>
      </c>
      <c r="U122" s="38" t="s">
        <v>73</v>
      </c>
      <c r="V122" s="31" t="s">
        <v>223</v>
      </c>
      <c r="W122" s="31" t="s">
        <v>85</v>
      </c>
    </row>
    <row r="123" spans="1:23" ht="54" customHeight="1">
      <c r="A123" s="39">
        <v>39</v>
      </c>
      <c r="B123" s="7" t="str">
        <f t="shared" si="7"/>
        <v>10.09.2019</v>
      </c>
      <c r="C123" s="12"/>
      <c r="D123" s="12"/>
      <c r="E123" s="12"/>
      <c r="F123" s="12"/>
      <c r="G123" s="31"/>
      <c r="H123" s="12"/>
      <c r="I123" s="12"/>
      <c r="J123" s="12"/>
      <c r="K123" s="12"/>
      <c r="L123" s="12"/>
      <c r="M123" s="12"/>
      <c r="N123" s="9" t="s">
        <v>39</v>
      </c>
      <c r="O123" s="12"/>
      <c r="P123" s="13" t="s">
        <v>61</v>
      </c>
      <c r="Q123" s="11">
        <v>1468</v>
      </c>
      <c r="R123" s="38" t="s">
        <v>81</v>
      </c>
      <c r="S123" s="13">
        <v>1</v>
      </c>
      <c r="T123" s="14">
        <f t="shared" si="8"/>
        <v>1468</v>
      </c>
      <c r="U123" s="38" t="s">
        <v>62</v>
      </c>
      <c r="V123" s="31" t="s">
        <v>224</v>
      </c>
      <c r="W123" s="31" t="s">
        <v>218</v>
      </c>
    </row>
    <row r="124" spans="1:23" ht="46.5" customHeight="1">
      <c r="A124" s="39">
        <v>40</v>
      </c>
      <c r="B124" s="7" t="str">
        <f t="shared" si="7"/>
        <v>10.09.2019</v>
      </c>
      <c r="C124" s="12"/>
      <c r="D124" s="12"/>
      <c r="E124" s="12"/>
      <c r="F124" s="12"/>
      <c r="G124" s="31"/>
      <c r="H124" s="12"/>
      <c r="I124" s="12"/>
      <c r="J124" s="12"/>
      <c r="K124" s="12"/>
      <c r="L124" s="12"/>
      <c r="M124" s="12"/>
      <c r="N124" s="9" t="s">
        <v>39</v>
      </c>
      <c r="O124" s="12"/>
      <c r="P124" s="13" t="s">
        <v>61</v>
      </c>
      <c r="Q124" s="10">
        <v>222</v>
      </c>
      <c r="R124" s="38" t="s">
        <v>81</v>
      </c>
      <c r="S124" s="13">
        <v>1</v>
      </c>
      <c r="T124" s="14">
        <f t="shared" si="8"/>
        <v>222</v>
      </c>
      <c r="U124" s="38" t="s">
        <v>62</v>
      </c>
      <c r="V124" s="31" t="s">
        <v>225</v>
      </c>
      <c r="W124" s="31" t="s">
        <v>218</v>
      </c>
    </row>
    <row r="125" spans="1:23" ht="49.5" customHeight="1">
      <c r="A125" s="39">
        <v>41</v>
      </c>
      <c r="B125" s="7" t="str">
        <f t="shared" si="7"/>
        <v>12.09.2019</v>
      </c>
      <c r="C125" s="12"/>
      <c r="D125" s="12"/>
      <c r="E125" s="12"/>
      <c r="F125" s="12"/>
      <c r="G125" s="31"/>
      <c r="H125" s="12"/>
      <c r="I125" s="12"/>
      <c r="J125" s="12"/>
      <c r="K125" s="12"/>
      <c r="L125" s="12"/>
      <c r="M125" s="12"/>
      <c r="N125" s="9" t="s">
        <v>39</v>
      </c>
      <c r="O125" s="12"/>
      <c r="P125" s="13" t="s">
        <v>214</v>
      </c>
      <c r="Q125" s="33">
        <v>15500</v>
      </c>
      <c r="R125" s="38" t="s">
        <v>81</v>
      </c>
      <c r="S125" s="13">
        <v>1</v>
      </c>
      <c r="T125" s="14">
        <f t="shared" si="8"/>
        <v>15500</v>
      </c>
      <c r="U125" s="38" t="s">
        <v>63</v>
      </c>
      <c r="V125" s="31" t="s">
        <v>269</v>
      </c>
      <c r="W125" s="31" t="s">
        <v>91</v>
      </c>
    </row>
    <row r="126" spans="1:23" ht="60.75" customHeight="1">
      <c r="A126" s="39">
        <v>42</v>
      </c>
      <c r="B126" s="7" t="str">
        <f t="shared" si="7"/>
        <v>16.09.2019</v>
      </c>
      <c r="C126" s="12"/>
      <c r="D126" s="12"/>
      <c r="E126" s="12"/>
      <c r="F126" s="12"/>
      <c r="G126" s="31"/>
      <c r="H126" s="12"/>
      <c r="I126" s="12"/>
      <c r="J126" s="12"/>
      <c r="K126" s="12"/>
      <c r="L126" s="12"/>
      <c r="M126" s="12"/>
      <c r="N126" s="9" t="s">
        <v>39</v>
      </c>
      <c r="O126" s="12"/>
      <c r="P126" s="13" t="s">
        <v>288</v>
      </c>
      <c r="Q126" s="11">
        <v>5485</v>
      </c>
      <c r="R126" s="38" t="s">
        <v>81</v>
      </c>
      <c r="S126" s="13">
        <v>1</v>
      </c>
      <c r="T126" s="14">
        <f t="shared" si="8"/>
        <v>5485</v>
      </c>
      <c r="U126" s="38" t="s">
        <v>270</v>
      </c>
      <c r="V126" s="31" t="s">
        <v>272</v>
      </c>
      <c r="W126" s="31" t="s">
        <v>271</v>
      </c>
    </row>
    <row r="127" spans="1:23" ht="60.75" customHeight="1">
      <c r="A127" s="39">
        <v>43</v>
      </c>
      <c r="B127" s="7" t="s">
        <v>93</v>
      </c>
      <c r="C127" s="12"/>
      <c r="D127" s="12"/>
      <c r="E127" s="12"/>
      <c r="F127" s="12"/>
      <c r="G127" s="38"/>
      <c r="H127" s="12"/>
      <c r="I127" s="12"/>
      <c r="J127" s="12"/>
      <c r="K127" s="12"/>
      <c r="L127" s="12"/>
      <c r="M127" s="12"/>
      <c r="N127" s="9" t="s">
        <v>39</v>
      </c>
      <c r="O127" s="12"/>
      <c r="P127" s="45" t="s">
        <v>299</v>
      </c>
      <c r="Q127" s="11">
        <v>826659</v>
      </c>
      <c r="R127" s="38" t="s">
        <v>81</v>
      </c>
      <c r="S127" s="13">
        <v>1</v>
      </c>
      <c r="T127" s="14">
        <f t="shared" si="8"/>
        <v>826659</v>
      </c>
      <c r="U127" s="38" t="s">
        <v>300</v>
      </c>
      <c r="V127" s="44" t="s">
        <v>301</v>
      </c>
      <c r="W127" s="38" t="s">
        <v>302</v>
      </c>
    </row>
    <row r="128" spans="1:23" ht="63">
      <c r="A128" s="27" t="s">
        <v>51</v>
      </c>
      <c r="B128" s="21" t="s">
        <v>53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9"/>
      <c r="O128" s="25"/>
      <c r="P128" s="25"/>
      <c r="Q128" s="25"/>
      <c r="R128" s="25"/>
      <c r="S128" s="25"/>
      <c r="T128" s="25"/>
      <c r="U128" s="25"/>
      <c r="V128" s="25"/>
      <c r="W128" s="28"/>
    </row>
    <row r="129" spans="1:23" ht="15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9"/>
      <c r="S129" s="19"/>
      <c r="T129" s="19"/>
      <c r="U129" s="18"/>
      <c r="V129" s="18"/>
      <c r="W129" s="18"/>
    </row>
    <row r="130" spans="1:23" ht="15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9"/>
      <c r="S130" s="19"/>
      <c r="T130" s="19"/>
      <c r="U130" s="18"/>
      <c r="V130" s="18"/>
      <c r="W130" s="18"/>
    </row>
    <row r="131" spans="1:23" ht="27.75" customHeight="1">
      <c r="A131" s="18"/>
      <c r="B131" s="51" t="s">
        <v>55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 t="s">
        <v>57</v>
      </c>
      <c r="N131" s="51"/>
      <c r="O131" s="51"/>
      <c r="P131" s="47" t="s">
        <v>56</v>
      </c>
      <c r="Q131" s="18"/>
      <c r="R131" s="19"/>
      <c r="S131" s="19"/>
      <c r="T131" s="19"/>
      <c r="U131" s="18"/>
      <c r="V131" s="18"/>
      <c r="W131" s="18"/>
    </row>
    <row r="132" spans="1:23" ht="15.75">
      <c r="A132" s="18"/>
      <c r="B132" s="18"/>
      <c r="C132" s="18"/>
      <c r="D132" s="18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18"/>
      <c r="R132" s="19"/>
      <c r="S132" s="19"/>
      <c r="T132" s="19"/>
      <c r="U132" s="18"/>
      <c r="V132" s="18"/>
      <c r="W132" s="18"/>
    </row>
    <row r="133" spans="1:23" ht="15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9"/>
      <c r="S133" s="19"/>
      <c r="T133" s="19"/>
      <c r="U133" s="18"/>
      <c r="V133" s="18"/>
      <c r="W133" s="18"/>
    </row>
  </sheetData>
  <sheetProtection/>
  <mergeCells count="27">
    <mergeCell ref="V11:W11"/>
    <mergeCell ref="V6:W10"/>
    <mergeCell ref="C6:O6"/>
    <mergeCell ref="C9:E9"/>
    <mergeCell ref="I9:J9"/>
    <mergeCell ref="O9:O10"/>
    <mergeCell ref="F9:H9"/>
    <mergeCell ref="N9:N10"/>
    <mergeCell ref="R6:R10"/>
    <mergeCell ref="R1:V1"/>
    <mergeCell ref="R2:V2"/>
    <mergeCell ref="A3:V3"/>
    <mergeCell ref="P6:P10"/>
    <mergeCell ref="Q6:Q10"/>
    <mergeCell ref="S6:S10"/>
    <mergeCell ref="T6:T10"/>
    <mergeCell ref="U6:U10"/>
    <mergeCell ref="A6:A10"/>
    <mergeCell ref="A4:V4"/>
    <mergeCell ref="B6:B10"/>
    <mergeCell ref="M131:O131"/>
    <mergeCell ref="K9:L9"/>
    <mergeCell ref="C7:M7"/>
    <mergeCell ref="C8:L8"/>
    <mergeCell ref="M8:M10"/>
    <mergeCell ref="N7:O8"/>
    <mergeCell ref="B131:L131"/>
  </mergeCells>
  <hyperlinks>
    <hyperlink ref="V92" r:id="rId1" display="http://zakupki.gov.ru/223/purchase/public/purchase/info/common-info.html?regNumber=31908285041"/>
    <hyperlink ref="V81" r:id="rId2" display="http://zakupki.gov.ru/223/purchase/public/purchase/info/common-info.html?regNumber=31908300107"/>
    <hyperlink ref="V82" r:id="rId3" display="http://zakupki.gov.ru/223/purchase/public/purchase/info/common-info.html?regNumber=31908306890"/>
    <hyperlink ref="V93" r:id="rId4" display="http://zakupki.gov.ru/223/purchase/public/purchase/info/common-info.html?regNumber=31908338812"/>
    <hyperlink ref="V69" r:id="rId5" display="http://zakupki.gov.ru/223/purchase/public/purchase/info/common-info.html?regNumber=31908302508"/>
    <hyperlink ref="V127" r:id="rId6" display="http://zakupki.gov.ru/223/purchase/public/purchase/info/common-info.html?regNumber=31908253161"/>
  </hyperlinks>
  <printOptions/>
  <pageMargins left="0.0010416666666666667" right="0.24" top="0.3937007874015748" bottom="0.3937007874015748" header="0.31496062992125984" footer="0.31496062992125984"/>
  <pageSetup fitToHeight="0" fitToWidth="1" horizontalDpi="600" verticalDpi="600" orientation="landscape" paperSize="9" scale="42" r:id="rId7"/>
  <rowBreaks count="1" manualBreakCount="1">
    <brk id="10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Деев Александр</cp:lastModifiedBy>
  <cp:lastPrinted>2019-10-10T03:23:34Z</cp:lastPrinted>
  <dcterms:created xsi:type="dcterms:W3CDTF">2019-02-28T04:17:38Z</dcterms:created>
  <dcterms:modified xsi:type="dcterms:W3CDTF">2019-10-10T08:06:46Z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